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2405"/>
  </bookViews>
  <sheets>
    <sheet name="МО" sheetId="2" r:id="rId1"/>
    <sheet name="Ошибки НПА МО" sheetId="3" r:id="rId2"/>
  </sheets>
  <definedNames>
    <definedName name="_xlnm.Print_Titles" localSheetId="0">МО!$23:$23</definedName>
  </definedNames>
  <calcPr calcId="144525" iterate="1"/>
</workbook>
</file>

<file path=xl/calcChain.xml><?xml version="1.0" encoding="utf-8"?>
<calcChain xmlns="http://schemas.openxmlformats.org/spreadsheetml/2006/main">
  <c r="F23" i="2" l="1"/>
  <c r="G23" i="2"/>
  <c r="H23" i="2" s="1"/>
  <c r="I23" i="2"/>
  <c r="J23" i="2" s="1"/>
  <c r="K23" i="2"/>
  <c r="L23" i="2" s="1"/>
  <c r="M23" i="2"/>
  <c r="N23" i="2" s="1"/>
  <c r="O23" i="2"/>
  <c r="P23" i="2" s="1"/>
  <c r="Q23" i="2"/>
  <c r="R23" i="2" s="1"/>
  <c r="S23" i="2"/>
  <c r="T23" i="2" s="1"/>
  <c r="U23" i="2"/>
  <c r="V23" i="2" s="1"/>
  <c r="W23" i="2"/>
  <c r="X23" i="2" s="1"/>
  <c r="Y23" i="2"/>
  <c r="Z23" i="2" s="1"/>
  <c r="AA23" i="2"/>
  <c r="AB23" i="2" s="1"/>
  <c r="AC23" i="2"/>
  <c r="AD23" i="2" s="1"/>
  <c r="AE23" i="2"/>
  <c r="AF23" i="2" s="1"/>
  <c r="AG23" i="2"/>
  <c r="AH23" i="2" s="1"/>
  <c r="AI23" i="2"/>
  <c r="AJ23" i="2" s="1"/>
  <c r="AK23" i="2"/>
</calcChain>
</file>

<file path=xl/sharedStrings.xml><?xml version="1.0" encoding="utf-8"?>
<sst xmlns="http://schemas.openxmlformats.org/spreadsheetml/2006/main" count="1349" uniqueCount="433">
  <si>
    <t>Приложение 3</t>
  </si>
  <si>
    <t/>
  </si>
  <si>
    <t>СВОД  РЕЕСТРОВ  РАСХОДНЫХ  ОБЯЗАТЕЛЬСТВ   МУНИЦИПАЛЬНЫХ  ОБРАЗОВАНИЙ,</t>
  </si>
  <si>
    <t>к приказу Министерства финансов</t>
  </si>
  <si>
    <t xml:space="preserve">ВХОДЯЩИХ  В  СОСТАВ  СУБЪЕКТА  РОССИЙСКОЙ  ФЕДЕРАЦИИ </t>
  </si>
  <si>
    <t xml:space="preserve">Российской Федерации </t>
  </si>
  <si>
    <t>от 03.03.2020 №34н</t>
  </si>
  <si>
    <t>на 1 января 2022г.</t>
  </si>
  <si>
    <t>Таблица 1</t>
  </si>
  <si>
    <t>ВХОДЯЩИХ  В  СОСТАВ  СУБЪЕКТА  РОССИЙСКОЙ  ФЕДЕРАЦИИ, В РАЗРЕЗЕ ВИДОВ МУНИЦИПАЛЬНЫХ ОБРАЗОВАНИЙ</t>
  </si>
  <si>
    <t xml:space="preserve">Финансовый орган субъекта Российской Федерации    </t>
  </si>
  <si>
    <t>Финансовый отдел Ильинского муниципального района Ивановской области</t>
  </si>
  <si>
    <t>Единица измерения: руб</t>
  </si>
  <si>
    <t>Наименование полномочия, 
расходного обязательства</t>
  </si>
  <si>
    <t>Код строки</t>
  </si>
  <si>
    <t>Группа полномочий</t>
  </si>
  <si>
    <t xml:space="preserve">Код расхода по БК </t>
  </si>
  <si>
    <t>Объем средств на исполнение расходного обязательства муниципального образования</t>
  </si>
  <si>
    <t>Российской Федерации</t>
  </si>
  <si>
    <t>субъекта Российской Федерации</t>
  </si>
  <si>
    <t>отчетный  2020 г.</t>
  </si>
  <si>
    <t>текущий
2021 г.</t>
  </si>
  <si>
    <t>очередной
2022 г.</t>
  </si>
  <si>
    <t>плановый период</t>
  </si>
  <si>
    <t>наименование, номер и дата</t>
  </si>
  <si>
    <t>номер статьи (подстатьи), пункта (подпункта)</t>
  </si>
  <si>
    <t>дата вступления в силу, срок действия</t>
  </si>
  <si>
    <t>раздел/подраздел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</si>
  <si>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</si>
  <si>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</si>
  <si>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</si>
  <si>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</si>
  <si>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</si>
  <si>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2023 г.</t>
  </si>
  <si>
    <t>2024 г.</t>
  </si>
  <si>
    <t>утвержденные бюджетные назначения</t>
  </si>
  <si>
    <t>исполнено</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</si>
  <si>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
из них:</t>
  </si>
  <si>
    <t>1000</t>
  </si>
  <si>
    <t>х</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</si>
  <si>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</si>
  <si>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</si>
  <si>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 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</si>
  <si>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1002</t>
  </si>
  <si>
    <t>1.1.1.3. владение, пользование и распоряжение имуществом, находящимся в муниципальной собственности муниципального района</t>
  </si>
  <si>
    <t>1005</t>
  </si>
  <si>
    <t>1</t>
  </si>
  <si>
    <t>-1</t>
  </si>
  <si>
    <t>1.1.1.4.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</si>
  <si>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1006</t>
  </si>
  <si>
    <t>19</t>
  </si>
  <si>
    <t>1.1.1.5.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</si>
  <si>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</si>
  <si>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3</t>
  </si>
  <si>
    <t>1.1.1.8. 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</si>
  <si>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</si>
  <si>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4</t>
  </si>
  <si>
    <t>1.1.1.11. 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</si>
  <si>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1013</t>
  </si>
  <si>
    <t>12</t>
  </si>
  <si>
    <t>1.1.1.13. участие в предупреждении и ликвидации последствий чрезвычайных ситуаций на территории муниципального района</t>
  </si>
  <si>
    <t>1015</t>
  </si>
  <si>
    <t>1.1.1.17.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</si>
  <si>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</si>
  <si>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6</t>
  </si>
  <si>
    <t>1.1.1.19.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</si>
  <si>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1021</t>
  </si>
  <si>
    <t>1.1.1.20.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</si>
  <si>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1022</t>
  </si>
  <si>
    <t>в целом</t>
  </si>
  <si>
    <t>1.1.1.21.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</si>
  <si>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</si>
  <si>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1.1.1.22.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</si>
  <si>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1024</t>
  </si>
  <si>
    <t>1.1.1.25.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</si>
  <si>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1027</t>
  </si>
  <si>
    <t>20</t>
  </si>
  <si>
    <t xml:space="preserve"> </t>
  </si>
  <si>
    <t>1.1.1.30. 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</si>
  <si>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1032</t>
  </si>
  <si>
    <t>23</t>
  </si>
  <si>
    <t>1.1.1.32. 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</si>
  <si>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</si>
  <si>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18</t>
  </si>
  <si>
    <t>7</t>
  </si>
  <si>
    <t>1.1.1.38. осуществление мероприятий по обеспечению безопасности людей на водных объектах, охране их жизни и здоровья</t>
  </si>
  <si>
    <t>1040</t>
  </si>
  <si>
    <t>1.1.1.42. содействие развитию малого и среднего предпринимательства</t>
  </si>
  <si>
    <t>1044</t>
  </si>
  <si>
    <t>2</t>
  </si>
  <si>
    <t>1.1.1.43. оказание поддержки социально ориентированным некоммерческим организациям, благотворительной деятельности и добровольчеству (волонтерству)</t>
  </si>
  <si>
    <t>1045</t>
  </si>
  <si>
    <t>1.1.1.44. обеспечение условий для развития на территории муниципального района физической культуры, школьного спорта и массового спорта</t>
  </si>
  <si>
    <t>1046</t>
  </si>
  <si>
    <t>11</t>
  </si>
  <si>
    <t>1.1.1.45. организация проведения официальных физкультурно-оздоровительных и спортивных мероприятий муниципального района</t>
  </si>
  <si>
    <t>1047</t>
  </si>
  <si>
    <t>1.1.1.46. организация и осуществление мероприятий межпоселенческого характера по работе с детьми и молодежью</t>
  </si>
  <si>
    <t>1048</t>
  </si>
  <si>
    <t>1.1.1.53. 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</si>
  <si>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1055</t>
  </si>
  <si>
    <t>1.1.1.54.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</si>
  <si>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1056</t>
  </si>
  <si>
    <t>1.1.1.57.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</si>
  <si>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1059</t>
  </si>
  <si>
    <t>не установлен</t>
  </si>
  <si>
    <t>1.1.1.72. организация ритуальных услуг и содержание мест захоронения на территории сельского поселения</t>
  </si>
  <si>
    <t>1074</t>
  </si>
  <si>
    <t>21</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</si>
  <si>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</si>
  <si>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1100</t>
  </si>
  <si>
    <t>1.1.2.48.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</si>
  <si>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1148</t>
  </si>
  <si>
    <t>1.1.2.49.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</si>
  <si>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1149</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</si>
  <si>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</si>
  <si>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</si>
  <si>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</si>
  <si>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1201</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</si>
  <si>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</si>
  <si>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1202</t>
  </si>
  <si>
    <t>1.2.4. обслуживание долговых обязательств в части процентов, пеней и штрафных санкций по бюджетным кредитам, полученным из региональных бюджетов</t>
  </si>
  <si>
    <t>1204</t>
  </si>
  <si>
    <t>-</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</si>
  <si>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</si>
  <si>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1208</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</si>
  <si>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</si>
  <si>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1219</t>
  </si>
  <si>
    <t>1.2.23. предоставление доплаты за выслугу лет к трудовой пенсии муниципальным служащим за счет средств местного бюджета</t>
  </si>
  <si>
    <t>1223</t>
  </si>
  <si>
    <t>10</t>
  </si>
  <si>
    <t>1.3.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</si>
  <si>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1300</t>
  </si>
  <si>
    <t>1.3.1. 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</si>
  <si>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1301</t>
  </si>
  <si>
    <t>1.3.1.6. создание условий для развития туризма</t>
  </si>
  <si>
    <t>1307</t>
  </si>
  <si>
    <t>24</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</si>
  <si>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</si>
  <si>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1700</t>
  </si>
  <si>
    <t>1.4.1. за счет субвенций, предоставленных из федерального бюджета, всего</t>
  </si>
  <si>
    <t>1701</t>
  </si>
  <si>
    <t>1.4.1.2. по составлению (изменению) списков кандидатов в присяжные заседатели</t>
  </si>
  <si>
    <t>1703</t>
  </si>
  <si>
    <t>1.4.1.30. осуществление полномочий по проведению Всероссийской переписи населения 2020 года</t>
  </si>
  <si>
    <t>1731</t>
  </si>
  <si>
    <t>1.4.2. за счет субвенций, предоставленных из бюджета субъекта Российской Федерации, всего</t>
  </si>
  <si>
    <t>1800</t>
  </si>
  <si>
    <t>1.4.2.1.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</si>
  <si>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1801</t>
  </si>
  <si>
    <t>1.4.2.2.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</si>
  <si>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1802</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</si>
  <si>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</si>
  <si>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1828</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</si>
  <si>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</si>
  <si>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1836</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</si>
  <si>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</si>
  <si>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1838</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</si>
  <si>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</si>
  <si>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1854</t>
  </si>
  <si>
    <t>14</t>
  </si>
  <si>
    <t>1.5. 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</si>
  <si>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2000</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</si>
  <si>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</si>
  <si>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2002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</si>
  <si>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</si>
  <si>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2003</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</si>
  <si>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</si>
  <si>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2100</t>
  </si>
  <si>
    <t>1.6.4. по предоставлению иных межбюджетных трансфертов, всего</t>
  </si>
  <si>
    <t>2200</t>
  </si>
  <si>
    <t>1.6.4.1. 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</si>
  <si>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2201</t>
  </si>
  <si>
    <t>1.5.4.1.12.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</si>
  <si>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2213</t>
  </si>
  <si>
    <t>1.5.4.1.14. создание условий для развития местного традиционного народного художественного творчества в поселениях, входящих в состав муниципального района</t>
  </si>
  <si>
    <t>2215</t>
  </si>
  <si>
    <t>1.7. Условно утвержденные расходы на первый и второй годы планового периода в соответствии с решением о местном бюджете муниципальног района</t>
  </si>
  <si>
    <t>2400</t>
  </si>
  <si>
    <t>1.7.1. Условно утвержденные расходы на первый и второй годы планового периода в соответствии с решением о местном бюджете</t>
  </si>
  <si>
    <t>2401</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</si>
  <si>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</si>
  <si>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</si>
  <si>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</si>
  <si>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</si>
  <si>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</si>
  <si>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</si>
  <si>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4.1.1.3. владение, пользование и распоряжение имуществом, находящимся в муниципальной собственности городского поселения</t>
  </si>
  <si>
    <t>5005</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</si>
  <si>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</si>
  <si>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</si>
  <si>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</si>
  <si>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</si>
  <si>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</si>
  <si>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</si>
  <si>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4.1.1.16. обеспечение первичных мер пожарной безопасности в границах населенных пунктов городского поселения</t>
  </si>
  <si>
    <t>5018</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</si>
  <si>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</si>
  <si>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</si>
  <si>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4.1.1.19. создание условий для организации досуга и обеспечения жителей городского поселения услугами организаций культуры</t>
  </si>
  <si>
    <t>5021</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</si>
  <si>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</si>
  <si>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</si>
  <si>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4.1.1.33. организация ритуальных услуг и содержание мест захоронения</t>
  </si>
  <si>
    <t>5035</t>
  </si>
  <si>
    <t>4.1.1.34. 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</si>
  <si>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5036</t>
  </si>
  <si>
    <t>4.1.1.36. осуществление мероприятий по обеспечению безопасности людей на водных объектах, охране их жизни и здоровья</t>
  </si>
  <si>
    <t>5038</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</si>
  <si>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</si>
  <si>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</si>
  <si>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</si>
  <si>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</si>
  <si>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4.2.2.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</si>
  <si>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5202</t>
  </si>
  <si>
    <t>4.2.13.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</si>
  <si>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5213</t>
  </si>
  <si>
    <t>4.2.23. предоставление доплаты за выслугу лет к трудовой пенсии муниципальным служащим за счет средств местного бюджета</t>
  </si>
  <si>
    <t>5223</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</si>
  <si>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</si>
  <si>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5700</t>
  </si>
  <si>
    <t>4.4.1. за счет субвенций, предоставленных из федерального бюджета, всего</t>
  </si>
  <si>
    <t>5701</t>
  </si>
  <si>
    <t>4.4.1.3. на осуществление воинского учета на территориях, на которых отсутствуют структурные подразделения военных комиссариатов</t>
  </si>
  <si>
    <t>5704</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</si>
  <si>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</si>
  <si>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</si>
  <si>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</si>
  <si>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</si>
  <si>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</si>
  <si>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</si>
  <si>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4.5.2.1.1.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владение, пользование и распоряжение имуществ</t>
  </si>
  <si>
    <t>6202</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</si>
  <si>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</si>
  <si>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</si>
  <si>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4.7.1. Условно утвержденные расходы на первый и второй годы планового периода в соответствии с решением о местном бюджете</t>
  </si>
  <si>
    <t>6401</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</si>
  <si>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</si>
  <si>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</si>
  <si>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</si>
  <si>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</si>
  <si>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5.1.1. 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</si>
  <si>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6502</t>
  </si>
  <si>
    <t>5.1.1.3. владение, пользование и распоряжение имуществом, находящимся в муниципальной собственности сельского поселения</t>
  </si>
  <si>
    <t>6505</t>
  </si>
  <si>
    <t>5.1.1.4. обеспечение первичных мер пожарной безопасности в границах населенных пунктов сельского поселения</t>
  </si>
  <si>
    <t>6506</t>
  </si>
  <si>
    <t>5.1.1.6. создание условий для организации досуга и обеспечения жителей сельского поселения услугами организаций культуры</t>
  </si>
  <si>
    <t>6508</t>
  </si>
  <si>
    <t>5.1.1.7. обеспечение условий для развития на территории сельского поселения физической культуры, школьного спорта и массового спорта</t>
  </si>
  <si>
    <t>6509</t>
  </si>
  <si>
    <t>5.1.1.8. организация проведения официальных физкультурно-оздоровительных и спортивных мероприятий сельского поселения</t>
  </si>
  <si>
    <t>6510</t>
  </si>
  <si>
    <t>5.1.1.11. 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</si>
  <si>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6513</t>
  </si>
  <si>
    <t>5.1.1.17. организация и осуществление мероприятий по работе с детьми и молодежью в сельском поселении</t>
  </si>
  <si>
    <t>6519</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</si>
  <si>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</si>
  <si>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6700</t>
  </si>
  <si>
    <t>5.1.3.62. организация библиотечного обслуживания населения, комплектование и обеспечение сохранности библиотечных фондов библиотек сельского поселения</t>
  </si>
  <si>
    <t>6762</t>
  </si>
  <si>
    <t>5.1.3.64.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</si>
  <si>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6764</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</si>
  <si>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</si>
  <si>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6800</t>
  </si>
  <si>
    <t>5.2.1.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</si>
  <si>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6801</t>
  </si>
  <si>
    <t>5.2.2.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</si>
  <si>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6802</t>
  </si>
  <si>
    <t>5.2.13.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</si>
  <si>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6813</t>
  </si>
  <si>
    <t>5.2.23. предоставление доплаты за выслугу лет к трудовой пенсии муниципальным служащим за счет средств местного бюджета</t>
  </si>
  <si>
    <t>6823</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</si>
  <si>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</si>
  <si>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7300</t>
  </si>
  <si>
    <t>5.4.1. за счет субвенций, предоставленных из федерального бюджета, всего</t>
  </si>
  <si>
    <t>7301</t>
  </si>
  <si>
    <t>5.4.1.3. на осуществление воинского учета на территориях, на которых отсутствуют структурные подразделения военных комиссариатов</t>
  </si>
  <si>
    <t>7304</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</si>
  <si>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</si>
  <si>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7700</t>
  </si>
  <si>
    <t>5.6.2. по предоставлению иных межбюджетных трансфертов, всего</t>
  </si>
  <si>
    <t>7800</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</si>
  <si>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</si>
  <si>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</si>
  <si>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5.5.2.1.1. 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 владение, пользование и распоряжение имуществ</t>
  </si>
  <si>
    <t>7802</t>
  </si>
  <si>
    <t>5.7. Условно утвержденные расходы на первый и второй годы планового периода в соответствии с решением о местном бюджете сельского поселения</t>
  </si>
  <si>
    <t>8000</t>
  </si>
  <si>
    <t>5.7.1. Условно утвержденные расходы на первый и второй годы планового периода в соответствии с решением о местном бюджете</t>
  </si>
  <si>
    <t>8001</t>
  </si>
  <si>
    <t>Итого расходных обязательств муниципальных образований, без учета внутренних оборотов</t>
  </si>
  <si>
    <t>10600</t>
  </si>
  <si>
    <t xml:space="preserve">Итого расходных обязательств муниципальных образований </t>
  </si>
  <si>
    <t>10700</t>
  </si>
  <si>
    <t>Руководитель Зам. главы администрации
                      начальник финансового отдела  _____________                      Владимир Александрович Галкин
                            (должность руководителя      (подпись)                      (расшифровка подписи)
                             финансового органа
                             субъекта РФ)
Исполнитель  Зам.начальника бюдж.инспекции __________________       Марина Николаевна Ковалева       8(49353)2-10-04
                            (должность)                           (подпись)                    (расшифровка подписи)                (телефон, е-mail)</t>
  </si>
  <si>
    <t>Протокол ошибок НПА</t>
  </si>
  <si>
    <t>СВОДА  РЕЕСТРОВ  РАСХОДНЫХ  ОБЯЗАТЕЛЬСТВ   МУНИЦИПАЛЬНЫХ  ОБРАЗОВАНИЙ</t>
  </si>
  <si>
    <t xml:space="preserve">  Правовое основание финансового обеспечения расходного полномочия субъекта Российской Федерации, не попавших в реестр из-за неправильной группы НПА вида оснований или неправильного уровня бюджета НПА</t>
  </si>
  <si>
    <t>Федеральный закон от 06.10.2003 № 131-ФЗ "Об общих принципах организации местного самоуправления в Российской Федерации"</t>
  </si>
  <si>
    <t>ст.15 п.6 подп.1</t>
  </si>
  <si>
    <t>08.10.2003, не установлен</t>
  </si>
  <si>
    <t>Закон Ивановской области от 05.02.1997 № 2-ОЗ "О защите населения и территорий от чрезвычайных ситуаций природного и техногенного характера в Ивановской области"</t>
  </si>
  <si>
    <t>02.03.1997, не установлен</t>
  </si>
  <si>
    <t>Федеральный закон от 21.12.1994 № 68-ФЗ "О защите населения и территорий от чрезвычайных ситуаций природного и техногенного характера"</t>
  </si>
  <si>
    <t>ст.15 п.7</t>
  </si>
  <si>
    <t>24.12.1994, не установлен</t>
  </si>
  <si>
    <t>Закон Ивановской области от 05.07.2013 № 66-ОЗ "Об образовании в Ивановской области"</t>
  </si>
  <si>
    <t>ст.2 п.1</t>
  </si>
  <si>
    <t>01.09.2013, не установлен</t>
  </si>
  <si>
    <t>ст.15 п.11</t>
  </si>
  <si>
    <t>Постановление Правительства Ивановской области от 17.03.2010 № 66-п "Об утверждении Порядка предоставления из областного бюджета субсидий бюджетам муниципальных районов и городских округов Ивановской области на укрепление материально-технической базы образовательных учреждений"</t>
  </si>
  <si>
    <t>ст.12 п.1, ст.2 п.1</t>
  </si>
  <si>
    <t>Постановление Правительства Ивановской области от 13.11.2013 № 450-п "Об утверждении государственной программы "Развитие образования Ивановской области"</t>
  </si>
  <si>
    <t>13.11.2013, не установлен</t>
  </si>
  <si>
    <t>ст.15 п.11, ст.15 п.5</t>
  </si>
  <si>
    <t>Постановление Правительства Ивановской области от 22.01.2020 № 11-п "О распределении субсидий бюджетам муниципальных районов и городских округов Ивановской области на внедрение целевой модели цифровой образовательной среды в общеобразовательных организациях и профессиональных образовательных организациях на 2020 год и на плановый период 2021 и 2022 годов"</t>
  </si>
  <si>
    <t>Закон Ивановской области от 14.07.2008 № 82-ОЗ "О градостроительной деятельности на территории Ивановской области"</t>
  </si>
  <si>
    <t>14.07.2008, не установлен</t>
  </si>
  <si>
    <t>ст.15 п.3</t>
  </si>
  <si>
    <t>Закон Ивановской области от 31.12.2002 № 111-оз "О бесплатном предоставлении земельных участков в собственность гражданам Российской Федерации"</t>
  </si>
  <si>
    <t>Федеральный закон от 29.07.1998 № 135-фз "Об оценочной деятельности в Российской Федерации"</t>
  </si>
  <si>
    <t>ст.15 п.18</t>
  </si>
  <si>
    <t>Постановление Правительства Ивановской области от 31.12.2014 № 592-п "О внесении изменения в Постановление Правительства Ивановской области от 13.11.2013 № 453-п "Об утверждении государственной программы Ивановской области "Культура Ивановской области"</t>
  </si>
  <si>
    <t>31.10.2005, не установлен</t>
  </si>
  <si>
    <t>ст.15 п.19.1</t>
  </si>
  <si>
    <t>ст.15 п.24</t>
  </si>
  <si>
    <t>Федеральный закон от 31.03.1999 № 69-фз "О газоснабжении в Российской Федерации"</t>
  </si>
  <si>
    <t>ст.15 п.4</t>
  </si>
  <si>
    <t>31.03.1999, не установлен</t>
  </si>
  <si>
    <t>ст.15 п.25</t>
  </si>
  <si>
    <t>Закон Ивановской области от 14.05.2010 № 45-ОЗ "О физической культуре и спорте в Ивановской области"</t>
  </si>
  <si>
    <t>14.05.2010, не установлен</t>
  </si>
  <si>
    <t>ст.9</t>
  </si>
  <si>
    <t>30.03.2008, не установлен</t>
  </si>
  <si>
    <t>Закон Ивановской области от 15.06.2007 № 80-ОЗ "О молодежной политике в Ивановской области"</t>
  </si>
  <si>
    <t>ст.22 п.3</t>
  </si>
  <si>
    <t>17.07.2007, не установлен</t>
  </si>
  <si>
    <t>ст.15 п.27</t>
  </si>
  <si>
    <t>Закон Ивановской области от 14.07.2008 № 80-ОЗ "О некоторых вопросах регулирования дорожной деятельности в Ивановской области"</t>
  </si>
  <si>
    <t>ст.15 п.5</t>
  </si>
  <si>
    <t>ст.15 п.3, ст.15.1</t>
  </si>
  <si>
    <t>ст.14 п.22</t>
  </si>
  <si>
    <t>ст.15 п.6</t>
  </si>
  <si>
    <t>ст.15 п.1</t>
  </si>
  <si>
    <t>Закон Ивановской области от 23.06.2008 № 72-ОЗ "О муниципальной службе в Ивановской области."</t>
  </si>
  <si>
    <t>ст.7, ст.8</t>
  </si>
  <si>
    <t>23.06.2008, не установлен</t>
  </si>
  <si>
    <t>ст.34</t>
  </si>
  <si>
    <t>Постановление Правительства Ивановской области от 17.10.2012 № 396-п "О Порядке предоставления и расходования из областного бюджета субсидий бюджетам муниципальных образований Ивановской области на организацию дополнительного профессионального образования лиц, замещающих выборные муниципальные должности, и муниципальных служащих"</t>
  </si>
  <si>
    <t>п.1</t>
  </si>
  <si>
    <t>17.10.2012, не установлен</t>
  </si>
  <si>
    <t>ст.17 п.8.1</t>
  </si>
  <si>
    <t>ст.17</t>
  </si>
  <si>
    <t>Постановление Правительства Ивановской области от 11.06.2015 № 274-п "О распределении в 2015 году иных межбюджетных трансфертов из областного бюджета бюджетам городских округов, муниципальных районов Ивановской области на завершение работ по созданию сети многофункциональных центров предоставления государственных и муниципальных услуг"</t>
  </si>
  <si>
    <t>11.11.2014, не установлен</t>
  </si>
  <si>
    <t>Федеральный закон от 27.07.2010 № 210-ФЗ "Об организации предоставления государственных и муниципальных услуг"</t>
  </si>
  <si>
    <t>ст.17 п.3</t>
  </si>
  <si>
    <t>27.07.2010, не установлен</t>
  </si>
  <si>
    <t>Закон Ивановской области от 09.11.2015 № 113-оз "О развитии туризма в Ивановской области
"</t>
  </si>
  <si>
    <t>Федеральный закон от 24.11.1996 № 132-фз "Об основах туристской деятельности в Российской Федерации
"</t>
  </si>
  <si>
    <t>ст.15.1 п.8</t>
  </si>
  <si>
    <t>Постановление Правительства Ивановской области от 27.12.2006 № 217-п "Об Утверждении Правил предоставления и учета субвенций, предоставляемых бюджетам муниципальных районов,городских округов Ивановской области на осуществление полномочий по расчету и последующему предоставлению бюджетам поселений на осуществление исполнительно-распорядительными органами муниципальных образований государственных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</si>
  <si>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ст.1</t>
  </si>
  <si>
    <t>Федеральный закон от 20.08.2004 № 113-ФЗ "О присяжных заседателях федеральных судов общей юрисдикции в Российской Федерации"</t>
  </si>
  <si>
    <t>ст.63</t>
  </si>
  <si>
    <t>Закон Ивановской области от 28.11.2005 № 173-ОЗ "О межбюджетных отношениях в Ивановской области"</t>
  </si>
  <si>
    <t>ст.8</t>
  </si>
  <si>
    <t>07.06.2010, не установлен</t>
  </si>
  <si>
    <t>ст.19</t>
  </si>
  <si>
    <t>Закон Ивановской области от 09.01.2007 № 1-ОЗ "О комиссиях по делам несовершеннолетних и защите их прав в Ивановской области"</t>
  </si>
  <si>
    <t>01.01.2007, не установлен</t>
  </si>
  <si>
    <t>Закон Ивановской области от 14.03.1997 № 7-ОЗ "О дополнительных гарантиях по социальной поддержке детей-сирот и детей, оставшихся без попечения родителей в Ивановской области"</t>
  </si>
  <si>
    <t>15.03.1997, не установлен</t>
  </si>
  <si>
    <t>Закон Ивановской области от 02.07.2013 № 65-ОЗ "О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</si>
  <si>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Постановление Правительства Ивановской области от 25.12.2013 № 558-п "Об утверждении Порядка расходования субвенций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присмотрк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и Порядка расходования субвенций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 инвалидами в дошкольных группах муниципальных общеобразовательных организаций"</t>
  </si>
  <si>
    <t>ст.5 п.4</t>
  </si>
  <si>
    <t>25.12.2013, не установлен</t>
  </si>
  <si>
    <t>Постановление Правительства Ивановской области от 09.07.2013 № 276-п "Об утверждении Порядка  расходования субвенций, предоставляемых из областного бюджета бюджетам муниципальных районов и городских округов Ивановской области на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отлову и содержанию безнадзорных животных"</t>
  </si>
  <si>
    <t>ст.7</t>
  </si>
  <si>
    <t>16.04.2013, не установлен</t>
  </si>
  <si>
    <t>ст.1, ст.2 п.1</t>
  </si>
  <si>
    <t>ст.15, ст.65</t>
  </si>
  <si>
    <t>Закон Ивановской области от 18.05.2005 № 87-ОЗ "О пожарной безопасности на территории Ивановской области"</t>
  </si>
  <si>
    <t>31.05.2005, не установлен</t>
  </si>
  <si>
    <t>ст.14 п.9</t>
  </si>
  <si>
    <t>Распоряжение Правительства Ивановской области от 15.08.2007 № 278-рп "О развитии библиотечного дела в Ивановской области"</t>
  </si>
  <si>
    <t>ст.5</t>
  </si>
  <si>
    <t>Федеральный закон от 29.12.1994 № 78-ФЗ "О библиотечном деле"</t>
  </si>
  <si>
    <t>ст.15 п.2</t>
  </si>
  <si>
    <t>Закон Ивановской области от 24.10.2005 № 143-ОЗ "О культуре"</t>
  </si>
  <si>
    <t>ст.14 п.12</t>
  </si>
  <si>
    <t>Постановление Правительства Ивановской области от 15.05.2020 № 216-п "О распределении субсидий бюджетам муниципальных образований Ивановской области на реализацию проектов развития территорий муниципальных образований Ивановской области, основанных на местных инициативах, в 2020 году"</t>
  </si>
  <si>
    <t>ст.14 п.19</t>
  </si>
  <si>
    <t>ст.14 п.3</t>
  </si>
  <si>
    <t>Закон Ивановской области от 25.11.2005 № 171-ОЗ "О порядке решения вопросов местного значения городских и сельских поселений в муниципальных районов"</t>
  </si>
  <si>
    <t>25.11.2005, не установлен</t>
  </si>
  <si>
    <t>ст.14 п.23</t>
  </si>
  <si>
    <t>ст.14 п.26</t>
  </si>
  <si>
    <t>ст.14 п.4, ст.17</t>
  </si>
  <si>
    <t>Федеральный закон от 08.11.2007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t>
  </si>
  <si>
    <t>ст.14 п.5</t>
  </si>
  <si>
    <t>14.11.2007, не установлен</t>
  </si>
  <si>
    <t>Закон Ивановской области от 01.10.2012 № 65-ОЗ "О муниципальном жилищном контроле и взаимодействии органов муниципального жилищного контроля с органом, осуществляющим региональный жилищный надзор"</t>
  </si>
  <si>
    <t>01.10.2012, не установлен</t>
  </si>
  <si>
    <t>ст.14 п.6</t>
  </si>
  <si>
    <t>Закон Ивановской области от 23.06.2008 № 72-ОЗ "О муниципальной службе в Ивановской области"</t>
  </si>
  <si>
    <t>ст.17, ст.17 п.1</t>
  </si>
  <si>
    <t>ст.17 п.1</t>
  </si>
  <si>
    <t>Закон Ивановской области от 18.07.2006 № 74-ОЗ "О субвенциях на осуществление полномочий по первичному воинскому учету на территориях, где отсутствуют военные комиссариаты"</t>
  </si>
  <si>
    <t>ст.1,2</t>
  </si>
  <si>
    <t>08.08.2006, не установлен</t>
  </si>
  <si>
    <t>Федеральный закон от 28.03.1998 № 53-ФЗ "О воинской обязанности и военной службе"</t>
  </si>
  <si>
    <t>ст.8 п.2</t>
  </si>
  <si>
    <t>30.03.1998, не установлен</t>
  </si>
  <si>
    <t>ст.15 п.1 подп.1, ст.65</t>
  </si>
  <si>
    <t>Постановление Правительства Ивановской области от 27.04.2020 № 181-п "О распределении субсидий бюджетам муниципальных образований Ивановской области на реализацию мероприятий по благоустройству сельских территорий в 2020 году"</t>
  </si>
  <si>
    <t>ст.14 п.30</t>
  </si>
  <si>
    <t>Постановление Правительства Ивановской области от 23.03.2016 № 65-п "О формировании, предоставлении и распределении субсидий из областного бюджета бюджетам муниципальных образований Ивановской области"</t>
  </si>
  <si>
    <t>23.03.2016, не установлен</t>
  </si>
  <si>
    <t>Постановление Правительства Ивановской области от 30.10.2013 № 430-п "Об утверждении государственной программы Ивановской области "Развитие водохозяйственного комплекса Ивановской области"</t>
  </si>
  <si>
    <t>30.10.2013, не установлен</t>
  </si>
  <si>
    <t>Федеральный закон от 21.07.2007 № 221-ФЗ "О государственном кадастре недвижимости"</t>
  </si>
  <si>
    <t>ст.14 п.20, ст.14 п.3, ст.14 п.31, ст.17</t>
  </si>
  <si>
    <t>Федеральный закон от 24.07.2007 № 221-фз "О кадастровой деятельности"</t>
  </si>
  <si>
    <t>ст.14 п.8, ст.14 п.9</t>
  </si>
  <si>
    <t>ст.14 п.13.1</t>
  </si>
  <si>
    <t>ст.14 п.8, ст.14.1, ст.17</t>
  </si>
  <si>
    <t>ст.10</t>
  </si>
  <si>
    <t>ст.19.1</t>
  </si>
  <si>
    <t>01.01.2006, не установлен</t>
  </si>
  <si>
    <t>ст.14 п.1 подп.1, ст.15, ст.65</t>
  </si>
  <si>
    <t>ст.14 п.12, ст.14 п.18, ст.14 п.4, ст.17</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</si>
</sst>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name val="Calibri"/>
      <family val="2"/>
      <scheme val="minor"/>
    </font>
    <font>
      <sz val="10"/>
      <color rgb="FF000000"/>
      <name val="Arial Cyr"/>
    </font>
    <font>
      <sz val="8"/>
      <color rgb="FF000000"/>
      <name val="Arial Cyr"/>
    </font>
    <font>
      <sz val="8"/>
      <color rgb="FF000000"/>
      <name val="Times New Roman"/>
    </font>
    <font>
      <b/>
      <sz val="10"/>
      <color rgb="FF000000"/>
      <name val="Arial Cyr"/>
    </font>
    <font>
      <u/>
      <sz val="8"/>
      <color rgb="FF000000"/>
      <name val="Arial Cyr"/>
    </font>
    <font>
      <sz val="8"/>
      <color rgb="FF000000"/>
      <name val="Times New Roman Cyr"/>
    </font>
    <font>
      <b/>
      <sz val="8"/>
      <color rgb="FF000000"/>
      <name val="Times New Roman"/>
    </font>
    <font>
      <u/>
      <sz val="10"/>
      <color rgb="FF000000"/>
      <name val="Arial Cyr"/>
    </font>
    <font>
      <sz val="8"/>
      <color rgb="FFFF0000"/>
      <name val="Times New Roman"/>
    </font>
    <font>
      <sz val="8"/>
      <color rgb="FFFF0000"/>
      <name val="Times New Roman Cyr"/>
    </font>
    <font>
      <sz val="10"/>
      <color rgb="FFFF0000"/>
      <name val="Arial Cyr"/>
    </font>
    <font>
      <sz val="11"/>
      <name val="Calibri"/>
      <family val="2"/>
      <scheme val="minor"/>
    </font>
    <font>
      <b/>
      <sz val="10"/>
      <color rgb="FF000000"/>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3">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medium">
        <color rgb="FF000000"/>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top/>
      <bottom style="thin">
        <color rgb="FF000000"/>
      </bottom>
      <diagonal/>
    </border>
  </borders>
  <cellStyleXfs count="144">
    <xf numFmtId="0" fontId="0" fillId="0" borderId="0"/>
    <xf numFmtId="0" fontId="1" fillId="0" borderId="1"/>
    <xf numFmtId="0" fontId="2" fillId="0" borderId="1">
      <alignment horizontal="right" vertical="top"/>
    </xf>
    <xf numFmtId="0" fontId="1" fillId="0" borderId="1">
      <alignment horizontal="center" vertical="top"/>
    </xf>
    <xf numFmtId="0" fontId="1" fillId="0" borderId="1">
      <alignment horizontal="left" vertical="top"/>
    </xf>
    <xf numFmtId="49" fontId="3" fillId="0" borderId="1">
      <alignment horizontal="center" vertical="top" shrinkToFit="1"/>
    </xf>
    <xf numFmtId="0" fontId="4" fillId="0" borderId="1">
      <alignment horizontal="center" vertical="top" wrapText="1"/>
    </xf>
    <xf numFmtId="0" fontId="1" fillId="0" borderId="1">
      <alignment vertical="top"/>
    </xf>
    <xf numFmtId="0" fontId="2" fillId="0" borderId="1">
      <alignment horizontal="center" vertical="top"/>
    </xf>
    <xf numFmtId="0" fontId="2" fillId="0" borderId="1">
      <alignment horizontal="left" vertical="top"/>
    </xf>
    <xf numFmtId="0" fontId="5" fillId="0" borderId="1">
      <alignment vertical="top"/>
    </xf>
    <xf numFmtId="0" fontId="2" fillId="0" borderId="1">
      <alignment vertical="top"/>
    </xf>
    <xf numFmtId="0" fontId="2" fillId="2" borderId="1">
      <alignment horizontal="left" vertical="top"/>
    </xf>
    <xf numFmtId="49" fontId="2" fillId="2" borderId="1">
      <alignment vertical="top"/>
    </xf>
    <xf numFmtId="0" fontId="2" fillId="2" borderId="1">
      <alignment vertical="top"/>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2" borderId="4">
      <alignment horizontal="center" vertical="center" wrapText="1"/>
    </xf>
    <xf numFmtId="49" fontId="3" fillId="0" borderId="3">
      <alignment horizontal="center" vertical="center" wrapText="1"/>
    </xf>
    <xf numFmtId="49" fontId="1" fillId="0" borderId="1"/>
    <xf numFmtId="49" fontId="3" fillId="0" borderId="3">
      <alignment horizontal="center" vertical="center"/>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2" borderId="3">
      <alignment horizontal="center" vertical="center" wrapText="1"/>
    </xf>
    <xf numFmtId="49" fontId="6" fillId="0" borderId="3">
      <alignment horizontal="center" vertical="center" wrapText="1"/>
    </xf>
    <xf numFmtId="49" fontId="6" fillId="0" borderId="3">
      <alignment horizontal="center" vertical="center" wrapText="1"/>
    </xf>
    <xf numFmtId="0" fontId="3" fillId="0" borderId="3">
      <alignment horizontal="center" vertical="top"/>
    </xf>
    <xf numFmtId="0" fontId="3" fillId="0" borderId="4">
      <alignment horizontal="center" vertical="top"/>
    </xf>
    <xf numFmtId="49" fontId="7" fillId="0" borderId="4">
      <alignment horizontal="left" vertical="top" wrapText="1"/>
    </xf>
    <xf numFmtId="49" fontId="7" fillId="2" borderId="3">
      <alignment horizontal="center" vertical="top" shrinkToFit="1"/>
    </xf>
    <xf numFmtId="49" fontId="7" fillId="0" borderId="3">
      <alignment horizontal="center" vertical="top"/>
    </xf>
    <xf numFmtId="0" fontId="7" fillId="0" borderId="3">
      <alignment horizontal="center" vertical="top"/>
    </xf>
    <xf numFmtId="49" fontId="7" fillId="2" borderId="3">
      <alignment horizontal="center" vertical="top" wrapText="1"/>
    </xf>
    <xf numFmtId="4" fontId="7" fillId="2" borderId="3">
      <alignment horizontal="right" vertical="top" shrinkToFit="1"/>
    </xf>
    <xf numFmtId="49" fontId="3" fillId="0" borderId="4">
      <alignment horizontal="left" vertical="top" wrapText="1"/>
    </xf>
    <xf numFmtId="49" fontId="3" fillId="2" borderId="3">
      <alignment horizontal="center" vertical="top" shrinkToFit="1"/>
    </xf>
    <xf numFmtId="49" fontId="3" fillId="0" borderId="4">
      <alignment horizontal="center" vertical="top" wrapText="1"/>
    </xf>
    <xf numFmtId="49" fontId="3" fillId="0" borderId="3">
      <alignment horizontal="center" vertical="top" wrapText="1"/>
    </xf>
    <xf numFmtId="0" fontId="3" fillId="0" borderId="4">
      <alignment horizontal="center" vertical="top" wrapText="1"/>
    </xf>
    <xf numFmtId="0" fontId="3" fillId="0" borderId="3">
      <alignment horizontal="center" vertical="top" wrapText="1"/>
    </xf>
    <xf numFmtId="49" fontId="3" fillId="2" borderId="3">
      <alignment horizontal="left" vertical="top" wrapText="1"/>
    </xf>
    <xf numFmtId="4" fontId="3" fillId="2" borderId="3">
      <alignment horizontal="right" vertical="top" shrinkToFit="1"/>
    </xf>
    <xf numFmtId="49" fontId="3" fillId="2" borderId="3">
      <alignment horizontal="center" vertical="top" wrapText="1"/>
    </xf>
    <xf numFmtId="49" fontId="3" fillId="0" borderId="7">
      <alignment horizontal="center" vertical="top" shrinkToFit="1"/>
    </xf>
    <xf numFmtId="49" fontId="7" fillId="0" borderId="8">
      <alignment horizontal="left" vertical="top" wrapText="1"/>
    </xf>
    <xf numFmtId="49" fontId="7" fillId="0" borderId="9">
      <alignment horizontal="center" vertical="top"/>
    </xf>
    <xf numFmtId="0" fontId="7" fillId="0" borderId="9">
      <alignment horizontal="center" vertical="top"/>
    </xf>
    <xf numFmtId="4" fontId="7" fillId="2" borderId="9">
      <alignment horizontal="right" vertical="top" shrinkToFit="1"/>
    </xf>
    <xf numFmtId="0" fontId="2" fillId="0" borderId="1">
      <alignment horizontal="left" vertical="top" wrapText="1"/>
    </xf>
    <xf numFmtId="49" fontId="2" fillId="2" borderId="1">
      <alignment horizontal="center" vertical="top"/>
    </xf>
    <xf numFmtId="49" fontId="2" fillId="0" borderId="1">
      <alignment horizontal="center" vertical="top"/>
    </xf>
    <xf numFmtId="0" fontId="1" fillId="0" borderId="1">
      <alignment horizontal="left" wrapText="1"/>
    </xf>
    <xf numFmtId="0" fontId="8" fillId="0" borderId="1">
      <alignment vertical="top"/>
    </xf>
    <xf numFmtId="49" fontId="3" fillId="0" borderId="3">
      <alignment horizontal="center" vertical="center" wrapText="1"/>
    </xf>
    <xf numFmtId="49" fontId="3" fillId="0" borderId="3">
      <alignment horizontal="center" vertical="center" wrapText="1"/>
    </xf>
    <xf numFmtId="49" fontId="9"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2" borderId="3">
      <alignment horizontal="center" vertical="top" wrapText="1" shrinkToFit="1"/>
    </xf>
    <xf numFmtId="0" fontId="12" fillId="0" borderId="0"/>
    <xf numFmtId="0" fontId="12" fillId="0" borderId="0"/>
    <xf numFmtId="0" fontId="12" fillId="0" borderId="0"/>
    <xf numFmtId="0" fontId="1" fillId="0" borderId="1"/>
    <xf numFmtId="0" fontId="1" fillId="0" borderId="1"/>
    <xf numFmtId="0" fontId="1" fillId="3" borderId="1">
      <alignment vertical="top"/>
    </xf>
    <xf numFmtId="49" fontId="3" fillId="0" borderId="3">
      <alignment horizontal="center" vertical="center" wrapText="1"/>
    </xf>
    <xf numFmtId="49" fontId="1" fillId="3" borderId="1">
      <alignment vertical="top"/>
    </xf>
    <xf numFmtId="49" fontId="7" fillId="0" borderId="4">
      <alignment vertical="top" wrapText="1"/>
    </xf>
    <xf numFmtId="0" fontId="1" fillId="0" borderId="1">
      <alignment horizontal="left"/>
    </xf>
    <xf numFmtId="49" fontId="3" fillId="0" borderId="3">
      <alignment horizontal="center" vertical="center" wrapText="1"/>
    </xf>
    <xf numFmtId="49" fontId="1" fillId="3" borderId="10">
      <alignment vertical="top"/>
    </xf>
    <xf numFmtId="49" fontId="7" fillId="2" borderId="11">
      <alignment horizontal="center" vertical="top"/>
    </xf>
    <xf numFmtId="49" fontId="1" fillId="2" borderId="1"/>
    <xf numFmtId="49" fontId="3" fillId="0" borderId="3">
      <alignment horizontal="center" vertical="center" wrapText="1"/>
    </xf>
    <xf numFmtId="49" fontId="7" fillId="0" borderId="11">
      <alignment horizontal="center" vertical="top"/>
    </xf>
    <xf numFmtId="49" fontId="3" fillId="0" borderId="3">
      <alignment horizontal="center" vertical="center" wrapText="1"/>
    </xf>
    <xf numFmtId="49" fontId="3" fillId="0" borderId="3">
      <alignment horizontal="center" vertical="center" wrapText="1"/>
    </xf>
    <xf numFmtId="0" fontId="1" fillId="3" borderId="1">
      <alignment vertical="top" shrinkToFi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0" fontId="1" fillId="3" borderId="1"/>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2" borderId="4">
      <alignment horizontal="center" vertical="center" wrapText="1"/>
    </xf>
    <xf numFmtId="49" fontId="3" fillId="2" borderId="3">
      <alignment horizontal="center" vertical="center" wrapText="1"/>
    </xf>
    <xf numFmtId="49" fontId="6" fillId="0" borderId="3">
      <alignment horizontal="center" vertical="center" wrapText="1"/>
    </xf>
    <xf numFmtId="0" fontId="1" fillId="3" borderId="10">
      <alignment vertical="top"/>
    </xf>
    <xf numFmtId="4" fontId="7" fillId="2" borderId="11">
      <alignment horizontal="right" vertical="top" shrinkToFit="1"/>
    </xf>
    <xf numFmtId="49" fontId="6" fillId="0" borderId="3">
      <alignment horizontal="center" vertical="center" wrapText="1"/>
    </xf>
    <xf numFmtId="49" fontId="6" fillId="0" borderId="3">
      <alignment horizontal="center" vertical="center" wrapText="1"/>
    </xf>
    <xf numFmtId="49" fontId="6" fillId="0" borderId="3">
      <alignment horizontal="center" vertical="center" wrapText="1"/>
    </xf>
    <xf numFmtId="49" fontId="6" fillId="0" borderId="3">
      <alignment horizontal="center" vertical="center" wrapText="1"/>
    </xf>
    <xf numFmtId="49" fontId="6" fillId="0" borderId="3">
      <alignment horizontal="center" vertical="center" wrapText="1"/>
    </xf>
    <xf numFmtId="49" fontId="6" fillId="0" borderId="3">
      <alignment horizontal="center" vertical="center" wrapText="1"/>
    </xf>
    <xf numFmtId="49" fontId="6" fillId="0" borderId="3">
      <alignment horizontal="center" vertical="center" wrapText="1"/>
    </xf>
    <xf numFmtId="49" fontId="3" fillId="0" borderId="3">
      <alignment horizontal="center" vertical="center" wrapText="1"/>
    </xf>
    <xf numFmtId="0" fontId="7" fillId="0" borderId="11">
      <alignment horizontal="center" vertical="top"/>
    </xf>
    <xf numFmtId="0" fontId="2" fillId="0" borderId="12">
      <alignment horizontal="center" vertical="center" wrapText="1"/>
    </xf>
    <xf numFmtId="0" fontId="2" fillId="0" borderId="12">
      <alignment horizontal="center" vertical="top"/>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2" borderId="4">
      <alignment horizontal="center" vertical="center" wrapText="1"/>
    </xf>
    <xf numFmtId="49" fontId="3" fillId="2" borderId="3">
      <alignment horizontal="center" vertical="center" wrapText="1"/>
    </xf>
    <xf numFmtId="49" fontId="10" fillId="0" borderId="3">
      <alignment horizontal="center" vertical="center" wrapText="1"/>
    </xf>
    <xf numFmtId="0" fontId="11" fillId="3" borderId="1">
      <alignment vertical="top"/>
    </xf>
    <xf numFmtId="4" fontId="9" fillId="2" borderId="3">
      <alignment horizontal="right" vertical="top" shrinkToFit="1"/>
    </xf>
    <xf numFmtId="49" fontId="10" fillId="0" borderId="3">
      <alignment horizontal="center" vertical="center" wrapText="1"/>
    </xf>
    <xf numFmtId="49" fontId="10" fillId="0" borderId="3">
      <alignment horizontal="center" vertical="center" wrapText="1"/>
    </xf>
    <xf numFmtId="49" fontId="10" fillId="0" borderId="3">
      <alignment horizontal="center" vertical="center" wrapText="1"/>
    </xf>
    <xf numFmtId="49" fontId="10"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2" borderId="4">
      <alignment horizontal="center" vertical="center" wrapText="1"/>
    </xf>
    <xf numFmtId="49" fontId="3" fillId="2"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xf numFmtId="49" fontId="3" fillId="0" borderId="3">
      <alignment horizontal="center" vertical="center" wrapText="1"/>
    </xf>
  </cellStyleXfs>
  <cellXfs count="107">
    <xf numFmtId="0" fontId="0" fillId="0" borderId="0" xfId="0"/>
    <xf numFmtId="0" fontId="0" fillId="0" borderId="0" xfId="0" applyProtection="1">
      <protection locked="0"/>
    </xf>
    <xf numFmtId="0" fontId="1" fillId="0" borderId="1" xfId="1" applyNumberFormat="1" applyProtection="1"/>
    <xf numFmtId="0" fontId="1" fillId="0" borderId="1" xfId="3" applyNumberFormat="1" applyProtection="1">
      <alignment horizontal="center" vertical="top"/>
    </xf>
    <xf numFmtId="49" fontId="3" fillId="0" borderId="1" xfId="5" applyNumberFormat="1" applyProtection="1">
      <alignment horizontal="center" vertical="top" shrinkToFit="1"/>
    </xf>
    <xf numFmtId="0" fontId="2" fillId="0" borderId="1" xfId="8" applyNumberFormat="1" applyProtection="1">
      <alignment horizontal="center" vertical="top"/>
    </xf>
    <xf numFmtId="0" fontId="2" fillId="0" borderId="1" xfId="9" applyNumberFormat="1" applyProtection="1">
      <alignment horizontal="left" vertical="top"/>
    </xf>
    <xf numFmtId="0" fontId="5" fillId="0" borderId="1" xfId="10" applyNumberFormat="1" applyProtection="1">
      <alignment vertical="top"/>
    </xf>
    <xf numFmtId="0" fontId="2" fillId="0" borderId="1" xfId="11" applyNumberFormat="1" applyProtection="1">
      <alignment vertical="top"/>
    </xf>
    <xf numFmtId="49" fontId="2" fillId="2" borderId="1" xfId="13" applyNumberFormat="1" applyProtection="1">
      <alignment vertical="top"/>
    </xf>
    <xf numFmtId="0" fontId="2" fillId="2" borderId="1" xfId="14" applyNumberFormat="1" applyProtection="1">
      <alignment vertical="top"/>
    </xf>
    <xf numFmtId="49" fontId="1" fillId="0" borderId="1" xfId="21" applyNumberFormat="1" applyProtection="1"/>
    <xf numFmtId="0" fontId="3" fillId="0" borderId="3" xfId="36" applyNumberFormat="1" applyProtection="1">
      <alignment horizontal="center" vertical="top"/>
    </xf>
    <xf numFmtId="0" fontId="3" fillId="0" borderId="4" xfId="37" applyNumberFormat="1" applyProtection="1">
      <alignment horizontal="center" vertical="top"/>
    </xf>
    <xf numFmtId="49" fontId="7" fillId="0" borderId="4" xfId="38" applyNumberFormat="1" applyProtection="1">
      <alignment horizontal="left" vertical="top" wrapText="1"/>
    </xf>
    <xf numFmtId="49" fontId="7" fillId="2" borderId="3" xfId="39" applyNumberFormat="1" applyProtection="1">
      <alignment horizontal="center" vertical="top" shrinkToFit="1"/>
    </xf>
    <xf numFmtId="49" fontId="7" fillId="0" borderId="3" xfId="40" applyNumberFormat="1" applyProtection="1">
      <alignment horizontal="center" vertical="top"/>
    </xf>
    <xf numFmtId="0" fontId="7" fillId="0" borderId="3" xfId="41" applyNumberFormat="1" applyProtection="1">
      <alignment horizontal="center" vertical="top"/>
    </xf>
    <xf numFmtId="49" fontId="7" fillId="2" borderId="3" xfId="42" applyNumberFormat="1" applyProtection="1">
      <alignment horizontal="center" vertical="top" wrapText="1"/>
    </xf>
    <xf numFmtId="4" fontId="7" fillId="2" borderId="3" xfId="43" applyNumberFormat="1" applyProtection="1">
      <alignment horizontal="right" vertical="top" shrinkToFit="1"/>
    </xf>
    <xf numFmtId="49" fontId="3" fillId="0" borderId="4" xfId="44" applyNumberFormat="1" applyProtection="1">
      <alignment horizontal="left" vertical="top" wrapText="1"/>
    </xf>
    <xf numFmtId="49" fontId="3" fillId="2" borderId="3" xfId="45" applyNumberFormat="1" applyProtection="1">
      <alignment horizontal="center" vertical="top" shrinkToFit="1"/>
    </xf>
    <xf numFmtId="49" fontId="3" fillId="0" borderId="4" xfId="46" applyNumberFormat="1" applyProtection="1">
      <alignment horizontal="center" vertical="top" wrapText="1"/>
    </xf>
    <xf numFmtId="0" fontId="3" fillId="0" borderId="4" xfId="48" applyNumberFormat="1" applyProtection="1">
      <alignment horizontal="center" vertical="top" wrapText="1"/>
    </xf>
    <xf numFmtId="0" fontId="3" fillId="0" borderId="3" xfId="49" applyNumberFormat="1" applyProtection="1">
      <alignment horizontal="center" vertical="top" wrapText="1"/>
    </xf>
    <xf numFmtId="4" fontId="3" fillId="2" borderId="3" xfId="51" applyNumberFormat="1" applyProtection="1">
      <alignment horizontal="right" vertical="top" shrinkToFit="1"/>
    </xf>
    <xf numFmtId="49" fontId="3" fillId="0" borderId="7" xfId="53" applyNumberFormat="1" applyProtection="1">
      <alignment horizontal="center" vertical="top" shrinkToFit="1"/>
    </xf>
    <xf numFmtId="49" fontId="7" fillId="0" borderId="8" xfId="54" applyNumberFormat="1" applyProtection="1">
      <alignment horizontal="left" vertical="top" wrapText="1"/>
    </xf>
    <xf numFmtId="49" fontId="7" fillId="0" borderId="9" xfId="55" applyNumberFormat="1" applyProtection="1">
      <alignment horizontal="center" vertical="top"/>
    </xf>
    <xf numFmtId="0" fontId="7" fillId="0" borderId="9" xfId="56" applyNumberFormat="1" applyProtection="1">
      <alignment horizontal="center" vertical="top"/>
    </xf>
    <xf numFmtId="4" fontId="7" fillId="2" borderId="9" xfId="57" applyNumberFormat="1" applyProtection="1">
      <alignment horizontal="right" vertical="top" shrinkToFit="1"/>
    </xf>
    <xf numFmtId="0" fontId="2" fillId="0" borderId="1" xfId="58" applyNumberFormat="1" applyProtection="1">
      <alignment horizontal="left" vertical="top" wrapText="1"/>
    </xf>
    <xf numFmtId="49" fontId="2" fillId="2" borderId="1" xfId="59" applyNumberFormat="1" applyProtection="1">
      <alignment horizontal="center" vertical="top"/>
    </xf>
    <xf numFmtId="49" fontId="2" fillId="0" borderId="1" xfId="60" applyNumberFormat="1" applyProtection="1">
      <alignment horizontal="center" vertical="top"/>
    </xf>
    <xf numFmtId="0" fontId="8" fillId="0" borderId="1" xfId="62" applyNumberFormat="1" applyProtection="1">
      <alignment vertical="top"/>
    </xf>
    <xf numFmtId="49" fontId="3" fillId="2" borderId="3" xfId="73" applyNumberFormat="1" applyProtection="1">
      <alignment horizontal="center" vertical="top" wrapText="1" shrinkToFit="1"/>
    </xf>
    <xf numFmtId="49" fontId="6" fillId="0" borderId="3" xfId="34" applyNumberFormat="1" applyProtection="1">
      <alignment horizontal="center" vertical="center" wrapText="1"/>
    </xf>
    <xf numFmtId="49" fontId="6" fillId="0" borderId="3" xfId="34">
      <alignment horizontal="center" vertical="center" wrapText="1"/>
    </xf>
    <xf numFmtId="49" fontId="3" fillId="0" borderId="3" xfId="17" applyNumberFormat="1" applyProtection="1">
      <alignment horizontal="center" vertical="center" wrapText="1"/>
    </xf>
    <xf numFmtId="49" fontId="3" fillId="0" borderId="3" xfId="17">
      <alignment horizontal="center" vertical="center" wrapText="1"/>
    </xf>
    <xf numFmtId="0" fontId="2" fillId="0" borderId="1" xfId="11" applyNumberFormat="1" applyProtection="1">
      <alignment vertical="top"/>
    </xf>
    <xf numFmtId="0" fontId="2" fillId="0" borderId="1" xfId="11">
      <alignment vertical="top"/>
    </xf>
    <xf numFmtId="0" fontId="2" fillId="0" borderId="1" xfId="9" applyNumberFormat="1" applyProtection="1">
      <alignment horizontal="left" vertical="top"/>
    </xf>
    <xf numFmtId="0" fontId="2" fillId="0" borderId="1" xfId="9">
      <alignment horizontal="left" vertical="top"/>
    </xf>
    <xf numFmtId="0" fontId="2" fillId="0" borderId="1" xfId="2" applyNumberFormat="1" applyProtection="1">
      <alignment horizontal="right" vertical="top"/>
    </xf>
    <xf numFmtId="0" fontId="2" fillId="0" borderId="1" xfId="2">
      <alignment horizontal="right" vertical="top"/>
    </xf>
    <xf numFmtId="0" fontId="1" fillId="0" borderId="1" xfId="1" applyNumberFormat="1" applyProtection="1"/>
    <xf numFmtId="0" fontId="1" fillId="0" borderId="1" xfId="1"/>
    <xf numFmtId="49" fontId="6" fillId="0" borderId="3" xfId="35" applyNumberFormat="1" applyProtection="1">
      <alignment horizontal="center" vertical="center" wrapText="1"/>
    </xf>
    <xf numFmtId="49" fontId="6" fillId="0" borderId="3" xfId="35">
      <alignment horizontal="center" vertical="center" wrapText="1"/>
    </xf>
    <xf numFmtId="0" fontId="2" fillId="0" borderId="1" xfId="8" applyNumberFormat="1" applyProtection="1">
      <alignment horizontal="center" vertical="top"/>
    </xf>
    <xf numFmtId="0" fontId="2" fillId="0" borderId="1" xfId="8">
      <alignment horizontal="center" vertical="top"/>
    </xf>
    <xf numFmtId="49" fontId="3" fillId="0" borderId="3" xfId="22" applyNumberFormat="1" applyProtection="1">
      <alignment horizontal="center" vertical="center"/>
    </xf>
    <xf numFmtId="49" fontId="3" fillId="0" borderId="3" xfId="22">
      <alignment horizontal="center" vertical="center"/>
    </xf>
    <xf numFmtId="0" fontId="4" fillId="0" borderId="1" xfId="6" applyNumberFormat="1" applyProtection="1">
      <alignment horizontal="center" vertical="top" wrapText="1"/>
    </xf>
    <xf numFmtId="0" fontId="4" fillId="0" borderId="1" xfId="6">
      <alignment horizontal="center" vertical="top" wrapText="1"/>
    </xf>
    <xf numFmtId="0" fontId="5" fillId="0" borderId="1" xfId="10" applyNumberFormat="1" applyProtection="1">
      <alignment vertical="top"/>
    </xf>
    <xf numFmtId="0" fontId="5" fillId="0" borderId="1" xfId="10">
      <alignment vertical="top"/>
    </xf>
    <xf numFmtId="0" fontId="2" fillId="2" borderId="1" xfId="12" applyNumberFormat="1" applyProtection="1">
      <alignment horizontal="left" vertical="top"/>
    </xf>
    <xf numFmtId="0" fontId="2" fillId="2" borderId="1" xfId="12">
      <alignment horizontal="left" vertical="top"/>
    </xf>
    <xf numFmtId="0" fontId="1" fillId="0" borderId="1" xfId="61" applyNumberFormat="1" applyProtection="1">
      <alignment horizontal="left" wrapText="1"/>
    </xf>
    <xf numFmtId="0" fontId="1" fillId="0" borderId="1" xfId="61">
      <alignment horizontal="left" wrapText="1"/>
    </xf>
    <xf numFmtId="49" fontId="3" fillId="2" borderId="3" xfId="50" applyNumberFormat="1" applyProtection="1">
      <alignment horizontal="left" vertical="top" wrapText="1"/>
    </xf>
    <xf numFmtId="49" fontId="3" fillId="2" borderId="3" xfId="50">
      <alignment horizontal="left" vertical="top" wrapText="1"/>
    </xf>
    <xf numFmtId="49" fontId="6" fillId="0" borderId="2" xfId="34" applyNumberFormat="1" applyBorder="1" applyProtection="1">
      <alignment horizontal="center" vertical="center" wrapText="1"/>
    </xf>
    <xf numFmtId="49" fontId="6" fillId="0" borderId="5" xfId="34" applyNumberFormat="1" applyBorder="1" applyProtection="1">
      <alignment horizontal="center" vertical="center" wrapText="1"/>
    </xf>
    <xf numFmtId="49" fontId="6" fillId="0" borderId="6" xfId="34" applyNumberFormat="1" applyBorder="1" applyProtection="1">
      <alignment horizontal="center" vertical="center" wrapText="1"/>
    </xf>
    <xf numFmtId="49" fontId="3" fillId="0" borderId="2" xfId="15" applyNumberFormat="1" applyBorder="1" applyProtection="1">
      <alignment horizontal="center" vertical="center" wrapText="1"/>
    </xf>
    <xf numFmtId="49" fontId="3" fillId="0" borderId="5" xfId="15" applyNumberFormat="1" applyBorder="1" applyProtection="1">
      <alignment horizontal="center" vertical="center" wrapText="1"/>
    </xf>
    <xf numFmtId="49" fontId="3" fillId="0" borderId="6" xfId="15" applyNumberFormat="1" applyBorder="1" applyProtection="1">
      <alignment horizontal="center" vertical="center" wrapText="1"/>
    </xf>
    <xf numFmtId="49" fontId="3" fillId="0" borderId="3" xfId="16" applyNumberFormat="1" applyProtection="1">
      <alignment horizontal="center" vertical="center" wrapText="1"/>
    </xf>
    <xf numFmtId="49" fontId="3" fillId="0" borderId="3" xfId="16">
      <alignment horizontal="center" vertical="center" wrapText="1"/>
    </xf>
    <xf numFmtId="49" fontId="3" fillId="0" borderId="3" xfId="30" applyNumberFormat="1" applyProtection="1">
      <alignment horizontal="center" vertical="center" wrapText="1"/>
    </xf>
    <xf numFmtId="49" fontId="3" fillId="0" borderId="3" xfId="30">
      <alignment horizontal="center" vertical="center" wrapText="1"/>
    </xf>
    <xf numFmtId="49" fontId="3" fillId="0" borderId="3" xfId="31" applyNumberFormat="1" applyProtection="1">
      <alignment horizontal="center" vertical="center" wrapText="1"/>
    </xf>
    <xf numFmtId="49" fontId="3" fillId="0" borderId="3" xfId="31">
      <alignment horizontal="center" vertical="center" wrapText="1"/>
    </xf>
    <xf numFmtId="49" fontId="3" fillId="0" borderId="3" xfId="32" applyNumberFormat="1" applyProtection="1">
      <alignment horizontal="center" vertical="center" wrapText="1"/>
    </xf>
    <xf numFmtId="49" fontId="3" fillId="0" borderId="3" xfId="32">
      <alignment horizontal="center" vertical="center" wrapText="1"/>
    </xf>
    <xf numFmtId="49" fontId="3" fillId="2" borderId="3" xfId="33" applyNumberFormat="1" applyProtection="1">
      <alignment horizontal="center" vertical="center" wrapText="1"/>
    </xf>
    <xf numFmtId="49" fontId="3" fillId="2" borderId="3" xfId="33">
      <alignment horizontal="center" vertical="center" wrapText="1"/>
    </xf>
    <xf numFmtId="49" fontId="3" fillId="0" borderId="3" xfId="18" applyNumberFormat="1" applyProtection="1">
      <alignment horizontal="center" vertical="center" wrapText="1"/>
    </xf>
    <xf numFmtId="49" fontId="3" fillId="0" borderId="3" xfId="18">
      <alignment horizontal="center" vertical="center" wrapText="1"/>
    </xf>
    <xf numFmtId="49" fontId="3" fillId="2" borderId="4" xfId="19" applyNumberFormat="1" applyProtection="1">
      <alignment horizontal="center" vertical="center" wrapText="1"/>
    </xf>
    <xf numFmtId="49" fontId="3" fillId="2" borderId="4" xfId="19">
      <alignment horizontal="center" vertical="center" wrapText="1"/>
    </xf>
    <xf numFmtId="49" fontId="3" fillId="0" borderId="3" xfId="63" applyNumberFormat="1" applyProtection="1">
      <alignment horizontal="center" vertical="center" wrapText="1"/>
    </xf>
    <xf numFmtId="49" fontId="3" fillId="0" borderId="3" xfId="63">
      <alignment horizontal="center" vertical="center" wrapText="1"/>
    </xf>
    <xf numFmtId="49" fontId="3" fillId="0" borderId="3" xfId="64" applyNumberFormat="1" applyProtection="1">
      <alignment horizontal="center" vertical="center" wrapText="1"/>
    </xf>
    <xf numFmtId="49" fontId="3" fillId="0" borderId="3" xfId="64">
      <alignment horizontal="center" vertical="center" wrapText="1"/>
    </xf>
    <xf numFmtId="49" fontId="9" fillId="0" borderId="3" xfId="65" applyNumberFormat="1" applyProtection="1">
      <alignment horizontal="center" vertical="center" wrapText="1"/>
    </xf>
    <xf numFmtId="49" fontId="9" fillId="0" borderId="3" xfId="65">
      <alignment horizontal="center" vertical="center" wrapText="1"/>
    </xf>
    <xf numFmtId="49" fontId="3" fillId="0" borderId="3" xfId="66" applyNumberFormat="1" applyProtection="1">
      <alignment horizontal="center" vertical="center" wrapText="1"/>
    </xf>
    <xf numFmtId="49" fontId="3" fillId="0" borderId="3" xfId="66">
      <alignment horizontal="center" vertical="center" wrapText="1"/>
    </xf>
    <xf numFmtId="49" fontId="3" fillId="0" borderId="3" xfId="67" applyNumberFormat="1" applyProtection="1">
      <alignment horizontal="center" vertical="center" wrapText="1"/>
    </xf>
    <xf numFmtId="49" fontId="3" fillId="0" borderId="3" xfId="67">
      <alignment horizontal="center" vertical="center" wrapText="1"/>
    </xf>
    <xf numFmtId="49" fontId="3" fillId="0" borderId="3" xfId="68" applyNumberFormat="1" applyProtection="1">
      <alignment horizontal="center" vertical="center" wrapText="1"/>
    </xf>
    <xf numFmtId="49" fontId="3" fillId="0" borderId="3" xfId="68">
      <alignment horizontal="center" vertical="center" wrapText="1"/>
    </xf>
    <xf numFmtId="49" fontId="3" fillId="0" borderId="3" xfId="69" applyNumberFormat="1" applyProtection="1">
      <alignment horizontal="center" vertical="center" wrapText="1"/>
    </xf>
    <xf numFmtId="49" fontId="3" fillId="0" borderId="3" xfId="69">
      <alignment horizontal="center" vertical="center" wrapText="1"/>
    </xf>
    <xf numFmtId="49" fontId="3" fillId="0" borderId="3" xfId="70" applyNumberFormat="1" applyProtection="1">
      <alignment horizontal="center" vertical="center" wrapText="1"/>
    </xf>
    <xf numFmtId="49" fontId="3" fillId="0" borderId="3" xfId="70">
      <alignment horizontal="center" vertical="center" wrapText="1"/>
    </xf>
    <xf numFmtId="49" fontId="3" fillId="0" borderId="3" xfId="71" applyNumberFormat="1" applyProtection="1">
      <alignment horizontal="center" vertical="center" wrapText="1"/>
    </xf>
    <xf numFmtId="49" fontId="3" fillId="0" borderId="3" xfId="71">
      <alignment horizontal="center" vertical="center" wrapText="1"/>
    </xf>
    <xf numFmtId="49" fontId="3" fillId="0" borderId="3" xfId="72" applyNumberFormat="1" applyProtection="1">
      <alignment horizontal="center" vertical="center" wrapText="1"/>
    </xf>
    <xf numFmtId="49" fontId="3" fillId="0" borderId="3" xfId="72">
      <alignment horizontal="center" vertical="center" wrapText="1"/>
    </xf>
    <xf numFmtId="4" fontId="13" fillId="2" borderId="3" xfId="43" applyNumberFormat="1" applyFont="1" applyProtection="1">
      <alignment horizontal="right" vertical="top" shrinkToFit="1"/>
    </xf>
    <xf numFmtId="4" fontId="14" fillId="2" borderId="3" xfId="51" applyNumberFormat="1" applyFont="1" applyProtection="1">
      <alignment horizontal="right" vertical="top" shrinkToFit="1"/>
    </xf>
    <xf numFmtId="4" fontId="13" fillId="2" borderId="9" xfId="57" applyNumberFormat="1" applyFont="1" applyProtection="1">
      <alignment horizontal="right" vertical="top" shrinkToFit="1"/>
    </xf>
  </cellXfs>
  <cellStyles count="144">
    <cellStyle name="br" xfId="76"/>
    <cellStyle name="col" xfId="75"/>
    <cellStyle name="st141" xfId="61"/>
    <cellStyle name="st142" xfId="73"/>
    <cellStyle name="style0" xfId="77"/>
    <cellStyle name="td" xfId="78"/>
    <cellStyle name="tr" xfId="74"/>
    <cellStyle name="xl100" xfId="27"/>
    <cellStyle name="xl101" xfId="28"/>
    <cellStyle name="xl102" xfId="29"/>
    <cellStyle name="xl103" xfId="14"/>
    <cellStyle name="xl104" xfId="30"/>
    <cellStyle name="xl105" xfId="41"/>
    <cellStyle name="xl106" xfId="48"/>
    <cellStyle name="xl107" xfId="56"/>
    <cellStyle name="xl108" xfId="114"/>
    <cellStyle name="xl109" xfId="31"/>
    <cellStyle name="xl110" xfId="32"/>
    <cellStyle name="xl111" xfId="49"/>
    <cellStyle name="xl112" xfId="115"/>
    <cellStyle name="xl113" xfId="18"/>
    <cellStyle name="xl114" xfId="19"/>
    <cellStyle name="xl115" xfId="33"/>
    <cellStyle name="xl116" xfId="57"/>
    <cellStyle name="xl117" xfId="20"/>
    <cellStyle name="xl118" xfId="116"/>
    <cellStyle name="xl119" xfId="117"/>
    <cellStyle name="xl120" xfId="118"/>
    <cellStyle name="xl121" xfId="119"/>
    <cellStyle name="xl122" xfId="120"/>
    <cellStyle name="xl123" xfId="121"/>
    <cellStyle name="xl124" xfId="122"/>
    <cellStyle name="xl125" xfId="123"/>
    <cellStyle name="xl126" xfId="65"/>
    <cellStyle name="xl127" xfId="124"/>
    <cellStyle name="xl128" xfId="125"/>
    <cellStyle name="xl129" xfId="126"/>
    <cellStyle name="xl130" xfId="127"/>
    <cellStyle name="xl131" xfId="128"/>
    <cellStyle name="xl132" xfId="129"/>
    <cellStyle name="xl133" xfId="130"/>
    <cellStyle name="xl134" xfId="131"/>
    <cellStyle name="xl135" xfId="132"/>
    <cellStyle name="xl136" xfId="133"/>
    <cellStyle name="xl137" xfId="134"/>
    <cellStyle name="xl138" xfId="135"/>
    <cellStyle name="xl139" xfId="136"/>
    <cellStyle name="xl140" xfId="137"/>
    <cellStyle name="xl141" xfId="138"/>
    <cellStyle name="xl142" xfId="62"/>
    <cellStyle name="xl143" xfId="139"/>
    <cellStyle name="xl144" xfId="140"/>
    <cellStyle name="xl145" xfId="141"/>
    <cellStyle name="xl146" xfId="142"/>
    <cellStyle name="xl147" xfId="143"/>
    <cellStyle name="xl148" xfId="63"/>
    <cellStyle name="xl149" xfId="64"/>
    <cellStyle name="xl150" xfId="67"/>
    <cellStyle name="xl151" xfId="68"/>
    <cellStyle name="xl152" xfId="69"/>
    <cellStyle name="xl153" xfId="70"/>
    <cellStyle name="xl154" xfId="71"/>
    <cellStyle name="xl155" xfId="72"/>
    <cellStyle name="xl156" xfId="66"/>
    <cellStyle name="xl21" xfId="79"/>
    <cellStyle name="xl22" xfId="1"/>
    <cellStyle name="xl23" xfId="9"/>
    <cellStyle name="xl24" xfId="80"/>
    <cellStyle name="xl25" xfId="36"/>
    <cellStyle name="xl26" xfId="81"/>
    <cellStyle name="xl27" xfId="38"/>
    <cellStyle name="xl28" xfId="44"/>
    <cellStyle name="xl29" xfId="82"/>
    <cellStyle name="xl30" xfId="58"/>
    <cellStyle name="xl31" xfId="83"/>
    <cellStyle name="xl32" xfId="13"/>
    <cellStyle name="xl33" xfId="84"/>
    <cellStyle name="xl34" xfId="39"/>
    <cellStyle name="xl35" xfId="85"/>
    <cellStyle name="xl36" xfId="45"/>
    <cellStyle name="xl37" xfId="86"/>
    <cellStyle name="xl38" xfId="59"/>
    <cellStyle name="xl39" xfId="87"/>
    <cellStyle name="xl40" xfId="11"/>
    <cellStyle name="xl41" xfId="88"/>
    <cellStyle name="xl42" xfId="40"/>
    <cellStyle name="xl43" xfId="46"/>
    <cellStyle name="xl44" xfId="89"/>
    <cellStyle name="xl45" xfId="8"/>
    <cellStyle name="xl46" xfId="90"/>
    <cellStyle name="xl47" xfId="91"/>
    <cellStyle name="xl48" xfId="92"/>
    <cellStyle name="xl49" xfId="22"/>
    <cellStyle name="xl50" xfId="93"/>
    <cellStyle name="xl51" xfId="94"/>
    <cellStyle name="xl52" xfId="95"/>
    <cellStyle name="xl53" xfId="96"/>
    <cellStyle name="xl54" xfId="97"/>
    <cellStyle name="xl55" xfId="98"/>
    <cellStyle name="xl56" xfId="47"/>
    <cellStyle name="xl57" xfId="99"/>
    <cellStyle name="xl58" xfId="42"/>
    <cellStyle name="xl59" xfId="100"/>
    <cellStyle name="xl60" xfId="101"/>
    <cellStyle name="xl61" xfId="37"/>
    <cellStyle name="xl62" xfId="50"/>
    <cellStyle name="xl63" xfId="60"/>
    <cellStyle name="xl64" xfId="102"/>
    <cellStyle name="xl65" xfId="43"/>
    <cellStyle name="xl66" xfId="103"/>
    <cellStyle name="xl67" xfId="51"/>
    <cellStyle name="xl68" xfId="104"/>
    <cellStyle name="xl69" xfId="17"/>
    <cellStyle name="xl70" xfId="105"/>
    <cellStyle name="xl71" xfId="106"/>
    <cellStyle name="xl72" xfId="107"/>
    <cellStyle name="xl73" xfId="108"/>
    <cellStyle name="xl74" xfId="7"/>
    <cellStyle name="xl75" xfId="109"/>
    <cellStyle name="xl76" xfId="110"/>
    <cellStyle name="xl77" xfId="111"/>
    <cellStyle name="xl78" xfId="34"/>
    <cellStyle name="xl79" xfId="6"/>
    <cellStyle name="xl80" xfId="35"/>
    <cellStyle name="xl81" xfId="3"/>
    <cellStyle name="xl82" xfId="2"/>
    <cellStyle name="xl83" xfId="10"/>
    <cellStyle name="xl84" xfId="12"/>
    <cellStyle name="xl85" xfId="4"/>
    <cellStyle name="xl86" xfId="112"/>
    <cellStyle name="xl87" xfId="52"/>
    <cellStyle name="xl88" xfId="113"/>
    <cellStyle name="xl89" xfId="5"/>
    <cellStyle name="xl90" xfId="21"/>
    <cellStyle name="xl91" xfId="53"/>
    <cellStyle name="xl92" xfId="15"/>
    <cellStyle name="xl93" xfId="54"/>
    <cellStyle name="xl94" xfId="16"/>
    <cellStyle name="xl95" xfId="55"/>
    <cellStyle name="xl96" xfId="23"/>
    <cellStyle name="xl97" xfId="24"/>
    <cellStyle name="xl98" xfId="25"/>
    <cellStyle name="xl99" xfId="2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143"/>
  <sheetViews>
    <sheetView showGridLines="0" tabSelected="1" zoomScale="85" zoomScaleNormal="85" zoomScaleSheetLayoutView="85" zoomScalePageLayoutView="85" workbookViewId="0">
      <selection activeCell="I141" sqref="I141"/>
    </sheetView>
  </sheetViews>
  <sheetFormatPr defaultRowHeight="15" x14ac:dyDescent="0.25"/>
  <cols>
    <col min="1" max="1" width="51.28515625" style="1" customWidth="1"/>
    <col min="2" max="2" width="5.42578125" style="1" customWidth="1"/>
    <col min="3" max="5" width="9.140625" style="1" hidden="1"/>
    <col min="6" max="6" width="5.85546875" style="1" customWidth="1"/>
    <col min="7" max="7" width="5" style="1" customWidth="1"/>
    <col min="8" max="8" width="13" style="1" customWidth="1"/>
    <col min="9" max="9" width="17.140625" style="1" customWidth="1"/>
    <col min="10" max="37" width="13" style="1" customWidth="1"/>
    <col min="38" max="38" width="9.140625" style="1" hidden="1"/>
    <col min="39" max="39" width="9.42578125" style="1" customWidth="1"/>
    <col min="40" max="16384" width="9.140625" style="1"/>
  </cols>
  <sheetData>
    <row r="1" spans="1:39" ht="13.15" customHeight="1" x14ac:dyDescent="0.25">
      <c r="A1" s="2"/>
      <c r="B1" s="2"/>
      <c r="C1" s="2"/>
      <c r="D1" s="2"/>
      <c r="E1" s="2"/>
      <c r="F1" s="2"/>
      <c r="G1" s="2"/>
      <c r="H1" s="2"/>
      <c r="I1" s="2"/>
      <c r="J1" s="46"/>
      <c r="K1" s="47"/>
      <c r="L1" s="47"/>
      <c r="M1" s="47"/>
      <c r="N1" s="47"/>
      <c r="O1" s="47"/>
      <c r="P1" s="47"/>
      <c r="Q1" s="2"/>
      <c r="R1" s="2"/>
      <c r="S1" s="46"/>
      <c r="T1" s="47"/>
      <c r="U1" s="47"/>
      <c r="V1" s="47"/>
      <c r="W1" s="2"/>
      <c r="X1" s="46"/>
      <c r="Y1" s="47"/>
      <c r="Z1" s="47"/>
      <c r="AA1" s="47"/>
      <c r="AB1" s="2"/>
      <c r="AC1" s="46"/>
      <c r="AD1" s="47"/>
      <c r="AE1" s="47"/>
      <c r="AF1" s="47"/>
      <c r="AG1" s="2"/>
      <c r="AH1" s="44" t="s">
        <v>0</v>
      </c>
      <c r="AI1" s="45"/>
      <c r="AJ1" s="45"/>
      <c r="AK1" s="45"/>
      <c r="AL1" s="4" t="s">
        <v>1</v>
      </c>
      <c r="AM1" s="2"/>
    </row>
    <row r="2" spans="1:39" ht="13.15" customHeight="1" x14ac:dyDescent="0.25">
      <c r="A2" s="54" t="s">
        <v>2</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2"/>
      <c r="AH2" s="44" t="s">
        <v>3</v>
      </c>
      <c r="AI2" s="45"/>
      <c r="AJ2" s="45"/>
      <c r="AK2" s="45"/>
      <c r="AL2" s="2"/>
      <c r="AM2" s="2"/>
    </row>
    <row r="3" spans="1:39" ht="13.15" customHeight="1" x14ac:dyDescent="0.25">
      <c r="A3" s="54" t="s">
        <v>4</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3"/>
      <c r="AH3" s="44" t="s">
        <v>5</v>
      </c>
      <c r="AI3" s="45"/>
      <c r="AJ3" s="45"/>
      <c r="AK3" s="45"/>
      <c r="AL3" s="2"/>
      <c r="AM3" s="2"/>
    </row>
    <row r="4" spans="1:39" ht="13.15" customHeight="1" x14ac:dyDescent="0.25">
      <c r="A4" s="5"/>
      <c r="B4" s="5"/>
      <c r="C4" s="5"/>
      <c r="D4" s="5"/>
      <c r="E4" s="5"/>
      <c r="F4" s="5"/>
      <c r="G4" s="5"/>
      <c r="H4" s="5"/>
      <c r="I4" s="5"/>
      <c r="J4" s="50"/>
      <c r="K4" s="51"/>
      <c r="L4" s="51"/>
      <c r="M4" s="51"/>
      <c r="N4" s="51"/>
      <c r="O4" s="51"/>
      <c r="P4" s="51"/>
      <c r="Q4" s="5"/>
      <c r="R4" s="5"/>
      <c r="S4" s="50"/>
      <c r="T4" s="51"/>
      <c r="U4" s="51"/>
      <c r="V4" s="51"/>
      <c r="W4" s="5"/>
      <c r="X4" s="50"/>
      <c r="Y4" s="51"/>
      <c r="Z4" s="51"/>
      <c r="AA4" s="51"/>
      <c r="AB4" s="5"/>
      <c r="AC4" s="50"/>
      <c r="AD4" s="51"/>
      <c r="AE4" s="51"/>
      <c r="AF4" s="51"/>
      <c r="AG4" s="5"/>
      <c r="AH4" s="44" t="s">
        <v>6</v>
      </c>
      <c r="AI4" s="45"/>
      <c r="AJ4" s="45"/>
      <c r="AK4" s="45"/>
      <c r="AL4" s="2"/>
      <c r="AM4" s="2"/>
    </row>
    <row r="5" spans="1:39" ht="13.15" customHeight="1" x14ac:dyDescent="0.25">
      <c r="A5" s="50" t="s">
        <v>7</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
      <c r="AH5" s="44"/>
      <c r="AI5" s="45"/>
      <c r="AJ5" s="45"/>
      <c r="AK5" s="45"/>
      <c r="AL5" s="2"/>
      <c r="AM5" s="2"/>
    </row>
    <row r="6" spans="1:39" ht="13.15" customHeight="1" x14ac:dyDescent="0.25">
      <c r="A6" s="5"/>
      <c r="B6" s="5"/>
      <c r="C6" s="5"/>
      <c r="D6" s="5"/>
      <c r="E6" s="5"/>
      <c r="F6" s="5"/>
      <c r="G6" s="5"/>
      <c r="H6" s="5"/>
      <c r="I6" s="5"/>
      <c r="J6" s="50"/>
      <c r="K6" s="51"/>
      <c r="L6" s="51"/>
      <c r="M6" s="51"/>
      <c r="N6" s="51"/>
      <c r="O6" s="51"/>
      <c r="P6" s="51"/>
      <c r="Q6" s="5"/>
      <c r="R6" s="5"/>
      <c r="S6" s="50"/>
      <c r="T6" s="51"/>
      <c r="U6" s="51"/>
      <c r="V6" s="51"/>
      <c r="W6" s="5"/>
      <c r="X6" s="50"/>
      <c r="Y6" s="51"/>
      <c r="Z6" s="51"/>
      <c r="AA6" s="51"/>
      <c r="AB6" s="5"/>
      <c r="AC6" s="50"/>
      <c r="AD6" s="51"/>
      <c r="AE6" s="51"/>
      <c r="AF6" s="51"/>
      <c r="AG6" s="5"/>
      <c r="AH6" s="42"/>
      <c r="AI6" s="43"/>
      <c r="AJ6" s="43"/>
      <c r="AK6" s="43"/>
      <c r="AL6" s="2"/>
      <c r="AM6" s="2"/>
    </row>
    <row r="7" spans="1:39" ht="13.15" customHeight="1" x14ac:dyDescent="0.25">
      <c r="A7" s="54" t="s">
        <v>2</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2"/>
      <c r="AH7" s="44" t="s">
        <v>8</v>
      </c>
      <c r="AI7" s="45"/>
      <c r="AJ7" s="45"/>
      <c r="AK7" s="45"/>
      <c r="AL7" s="2"/>
      <c r="AM7" s="2"/>
    </row>
    <row r="8" spans="1:39" ht="13.15" customHeight="1" x14ac:dyDescent="0.25">
      <c r="A8" s="54" t="s">
        <v>9</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3"/>
      <c r="AH8" s="44"/>
      <c r="AI8" s="45"/>
      <c r="AJ8" s="45"/>
      <c r="AK8" s="45"/>
      <c r="AL8" s="2"/>
      <c r="AM8" s="2"/>
    </row>
    <row r="9" spans="1:39" ht="13.15" customHeight="1" x14ac:dyDescent="0.25">
      <c r="A9" s="5"/>
      <c r="B9" s="5"/>
      <c r="C9" s="5"/>
      <c r="D9" s="5"/>
      <c r="E9" s="5"/>
      <c r="F9" s="5"/>
      <c r="G9" s="5"/>
      <c r="H9" s="5"/>
      <c r="I9" s="5"/>
      <c r="J9" s="50"/>
      <c r="K9" s="51"/>
      <c r="L9" s="51"/>
      <c r="M9" s="51"/>
      <c r="N9" s="51"/>
      <c r="O9" s="51"/>
      <c r="P9" s="51"/>
      <c r="Q9" s="5"/>
      <c r="R9" s="5"/>
      <c r="S9" s="50"/>
      <c r="T9" s="51"/>
      <c r="U9" s="51"/>
      <c r="V9" s="51"/>
      <c r="W9" s="5"/>
      <c r="X9" s="50"/>
      <c r="Y9" s="51"/>
      <c r="Z9" s="51"/>
      <c r="AA9" s="51"/>
      <c r="AB9" s="5"/>
      <c r="AC9" s="50"/>
      <c r="AD9" s="51"/>
      <c r="AE9" s="51"/>
      <c r="AF9" s="51"/>
      <c r="AG9" s="5"/>
      <c r="AH9" s="42"/>
      <c r="AI9" s="43"/>
      <c r="AJ9" s="43"/>
      <c r="AK9" s="43"/>
      <c r="AL9" s="2"/>
      <c r="AM9" s="2"/>
    </row>
    <row r="10" spans="1:39" x14ac:dyDescent="0.25">
      <c r="A10" s="6" t="s">
        <v>10</v>
      </c>
      <c r="B10" s="56" t="s">
        <v>11</v>
      </c>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2"/>
      <c r="AM10" s="2"/>
    </row>
    <row r="11" spans="1:39" ht="13.15" customHeight="1" x14ac:dyDescent="0.25">
      <c r="A11" s="58" t="s">
        <v>12</v>
      </c>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2"/>
      <c r="AM11" s="2"/>
    </row>
    <row r="12" spans="1:39" ht="13.15" customHeight="1" x14ac:dyDescent="0.25">
      <c r="A12" s="6"/>
      <c r="B12" s="9"/>
      <c r="C12" s="10"/>
      <c r="D12" s="10"/>
      <c r="E12" s="10"/>
      <c r="F12" s="8"/>
      <c r="G12" s="9"/>
      <c r="H12" s="8"/>
      <c r="I12" s="8"/>
      <c r="J12" s="40"/>
      <c r="K12" s="41"/>
      <c r="L12" s="41"/>
      <c r="M12" s="41"/>
      <c r="N12" s="41"/>
      <c r="O12" s="41"/>
      <c r="P12" s="41"/>
      <c r="Q12" s="8"/>
      <c r="R12" s="8"/>
      <c r="S12" s="40"/>
      <c r="T12" s="41"/>
      <c r="U12" s="41"/>
      <c r="V12" s="41"/>
      <c r="W12" s="8"/>
      <c r="X12" s="40"/>
      <c r="Y12" s="41"/>
      <c r="Z12" s="41"/>
      <c r="AA12" s="41"/>
      <c r="AB12" s="8"/>
      <c r="AC12" s="40"/>
      <c r="AD12" s="41"/>
      <c r="AE12" s="41"/>
      <c r="AF12" s="41"/>
      <c r="AG12" s="8"/>
      <c r="AH12" s="40"/>
      <c r="AI12" s="41"/>
      <c r="AJ12" s="41"/>
      <c r="AK12" s="41"/>
      <c r="AL12" s="2"/>
      <c r="AM12" s="2"/>
    </row>
    <row r="13" spans="1:39" ht="15.2" customHeight="1" x14ac:dyDescent="0.25">
      <c r="A13" s="67" t="s">
        <v>13</v>
      </c>
      <c r="B13" s="70" t="s">
        <v>14</v>
      </c>
      <c r="C13" s="39"/>
      <c r="D13" s="39"/>
      <c r="E13" s="39"/>
      <c r="F13" s="80" t="s">
        <v>15</v>
      </c>
      <c r="G13" s="82" t="s">
        <v>16</v>
      </c>
      <c r="H13" s="38" t="s">
        <v>17</v>
      </c>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11"/>
      <c r="AM13" s="11"/>
    </row>
    <row r="14" spans="1:39" ht="11.25" customHeight="1" x14ac:dyDescent="0.25">
      <c r="A14" s="68"/>
      <c r="B14" s="71"/>
      <c r="C14" s="39"/>
      <c r="D14" s="39"/>
      <c r="E14" s="39"/>
      <c r="F14" s="81"/>
      <c r="G14" s="83"/>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11"/>
      <c r="AM14" s="11"/>
    </row>
    <row r="15" spans="1:39" ht="27" customHeight="1" x14ac:dyDescent="0.25">
      <c r="A15" s="68"/>
      <c r="B15" s="71"/>
      <c r="C15" s="52"/>
      <c r="D15" s="53"/>
      <c r="E15" s="53"/>
      <c r="F15" s="81"/>
      <c r="G15" s="83"/>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11"/>
      <c r="AM15" s="11"/>
    </row>
    <row r="16" spans="1:39" ht="22.7" customHeight="1" x14ac:dyDescent="0.25">
      <c r="A16" s="68"/>
      <c r="B16" s="71"/>
      <c r="C16" s="52" t="s">
        <v>1</v>
      </c>
      <c r="D16" s="53"/>
      <c r="E16" s="53"/>
      <c r="F16" s="81"/>
      <c r="G16" s="83"/>
      <c r="H16" s="38" t="s">
        <v>20</v>
      </c>
      <c r="I16" s="39"/>
      <c r="J16" s="39"/>
      <c r="K16" s="39"/>
      <c r="L16" s="39"/>
      <c r="M16" s="39"/>
      <c r="N16" s="39"/>
      <c r="O16" s="39"/>
      <c r="P16" s="39"/>
      <c r="Q16" s="39"/>
      <c r="R16" s="38" t="s">
        <v>21</v>
      </c>
      <c r="S16" s="39"/>
      <c r="T16" s="39"/>
      <c r="U16" s="39"/>
      <c r="V16" s="39"/>
      <c r="W16" s="38" t="s">
        <v>22</v>
      </c>
      <c r="X16" s="39"/>
      <c r="Y16" s="39"/>
      <c r="Z16" s="39"/>
      <c r="AA16" s="39"/>
      <c r="AB16" s="38" t="s">
        <v>23</v>
      </c>
      <c r="AC16" s="39"/>
      <c r="AD16" s="39"/>
      <c r="AE16" s="39"/>
      <c r="AF16" s="39"/>
      <c r="AG16" s="39"/>
      <c r="AH16" s="39"/>
      <c r="AI16" s="39"/>
      <c r="AJ16" s="39"/>
      <c r="AK16" s="39"/>
      <c r="AL16" s="11"/>
      <c r="AM16" s="11"/>
    </row>
    <row r="17" spans="1:39" ht="33.950000000000003" customHeight="1" x14ac:dyDescent="0.25">
      <c r="A17" s="68"/>
      <c r="B17" s="71"/>
      <c r="C17" s="72"/>
      <c r="D17" s="74"/>
      <c r="E17" s="76"/>
      <c r="F17" s="81"/>
      <c r="G17" s="78" t="s">
        <v>27</v>
      </c>
      <c r="H17" s="38" t="s">
        <v>28</v>
      </c>
      <c r="I17" s="39"/>
      <c r="J17" s="38" t="s">
        <v>29</v>
      </c>
      <c r="K17" s="39"/>
      <c r="L17" s="38" t="s">
        <v>30</v>
      </c>
      <c r="M17" s="39"/>
      <c r="N17" s="38" t="s">
        <v>31</v>
      </c>
      <c r="O17" s="39"/>
      <c r="P17" s="38" t="s">
        <v>32</v>
      </c>
      <c r="Q17" s="39"/>
      <c r="R17" s="36" t="s">
        <v>28</v>
      </c>
      <c r="S17" s="36" t="s">
        <v>29</v>
      </c>
      <c r="T17" s="36" t="s">
        <v>30</v>
      </c>
      <c r="U17" s="64" t="s">
        <v>31</v>
      </c>
      <c r="V17" s="36" t="s">
        <v>32</v>
      </c>
      <c r="W17" s="36" t="s">
        <v>28</v>
      </c>
      <c r="X17" s="36" t="s">
        <v>29</v>
      </c>
      <c r="Y17" s="36" t="s">
        <v>30</v>
      </c>
      <c r="Z17" s="36" t="s">
        <v>31</v>
      </c>
      <c r="AA17" s="36" t="s">
        <v>32</v>
      </c>
      <c r="AB17" s="48" t="s">
        <v>33</v>
      </c>
      <c r="AC17" s="49"/>
      <c r="AD17" s="49"/>
      <c r="AE17" s="49"/>
      <c r="AF17" s="49"/>
      <c r="AG17" s="48" t="s">
        <v>34</v>
      </c>
      <c r="AH17" s="49"/>
      <c r="AI17" s="49"/>
      <c r="AJ17" s="49"/>
      <c r="AK17" s="49"/>
      <c r="AL17" s="11"/>
      <c r="AM17" s="11"/>
    </row>
    <row r="18" spans="1:39" ht="15.2" customHeight="1" x14ac:dyDescent="0.25">
      <c r="A18" s="68"/>
      <c r="B18" s="71"/>
      <c r="C18" s="73"/>
      <c r="D18" s="75"/>
      <c r="E18" s="77"/>
      <c r="F18" s="81"/>
      <c r="G18" s="79"/>
      <c r="H18" s="36" t="s">
        <v>35</v>
      </c>
      <c r="I18" s="36" t="s">
        <v>36</v>
      </c>
      <c r="J18" s="36" t="s">
        <v>35</v>
      </c>
      <c r="K18" s="36" t="s">
        <v>36</v>
      </c>
      <c r="L18" s="36" t="s">
        <v>35</v>
      </c>
      <c r="M18" s="36" t="s">
        <v>36</v>
      </c>
      <c r="N18" s="36" t="s">
        <v>35</v>
      </c>
      <c r="O18" s="36" t="s">
        <v>36</v>
      </c>
      <c r="P18" s="36" t="s">
        <v>35</v>
      </c>
      <c r="Q18" s="36" t="s">
        <v>36</v>
      </c>
      <c r="R18" s="37"/>
      <c r="S18" s="37"/>
      <c r="T18" s="37"/>
      <c r="U18" s="65"/>
      <c r="V18" s="37"/>
      <c r="W18" s="37"/>
      <c r="X18" s="37"/>
      <c r="Y18" s="37"/>
      <c r="Z18" s="37"/>
      <c r="AA18" s="37"/>
      <c r="AB18" s="36" t="s">
        <v>28</v>
      </c>
      <c r="AC18" s="36" t="s">
        <v>29</v>
      </c>
      <c r="AD18" s="36" t="s">
        <v>30</v>
      </c>
      <c r="AE18" s="64" t="s">
        <v>31</v>
      </c>
      <c r="AF18" s="36" t="s">
        <v>32</v>
      </c>
      <c r="AG18" s="36" t="s">
        <v>28</v>
      </c>
      <c r="AH18" s="36" t="s">
        <v>29</v>
      </c>
      <c r="AI18" s="36" t="s">
        <v>30</v>
      </c>
      <c r="AJ18" s="36" t="s">
        <v>31</v>
      </c>
      <c r="AK18" s="36" t="s">
        <v>32</v>
      </c>
      <c r="AL18" s="11"/>
      <c r="AM18" s="11"/>
    </row>
    <row r="19" spans="1:39" ht="13.15" customHeight="1" x14ac:dyDescent="0.25">
      <c r="A19" s="68"/>
      <c r="B19" s="71"/>
      <c r="C19" s="73"/>
      <c r="D19" s="75"/>
      <c r="E19" s="77"/>
      <c r="F19" s="81"/>
      <c r="G19" s="79"/>
      <c r="H19" s="37"/>
      <c r="I19" s="37"/>
      <c r="J19" s="37"/>
      <c r="K19" s="37"/>
      <c r="L19" s="37"/>
      <c r="M19" s="37"/>
      <c r="N19" s="37"/>
      <c r="O19" s="37"/>
      <c r="P19" s="37"/>
      <c r="Q19" s="37"/>
      <c r="R19" s="37"/>
      <c r="S19" s="37"/>
      <c r="T19" s="37"/>
      <c r="U19" s="65"/>
      <c r="V19" s="37"/>
      <c r="W19" s="37"/>
      <c r="X19" s="37"/>
      <c r="Y19" s="37"/>
      <c r="Z19" s="37"/>
      <c r="AA19" s="37"/>
      <c r="AB19" s="37"/>
      <c r="AC19" s="37"/>
      <c r="AD19" s="37"/>
      <c r="AE19" s="65"/>
      <c r="AF19" s="37"/>
      <c r="AG19" s="37"/>
      <c r="AH19" s="37"/>
      <c r="AI19" s="37"/>
      <c r="AJ19" s="37"/>
      <c r="AK19" s="37"/>
      <c r="AL19" s="11"/>
      <c r="AM19" s="11"/>
    </row>
    <row r="20" spans="1:39" ht="13.15" customHeight="1" x14ac:dyDescent="0.25">
      <c r="A20" s="68"/>
      <c r="B20" s="71"/>
      <c r="C20" s="73"/>
      <c r="D20" s="75"/>
      <c r="E20" s="77"/>
      <c r="F20" s="81"/>
      <c r="G20" s="79"/>
      <c r="H20" s="37"/>
      <c r="I20" s="37"/>
      <c r="J20" s="37"/>
      <c r="K20" s="37"/>
      <c r="L20" s="37"/>
      <c r="M20" s="37"/>
      <c r="N20" s="37"/>
      <c r="O20" s="37"/>
      <c r="P20" s="37"/>
      <c r="Q20" s="37"/>
      <c r="R20" s="37"/>
      <c r="S20" s="37"/>
      <c r="T20" s="37"/>
      <c r="U20" s="65"/>
      <c r="V20" s="37"/>
      <c r="W20" s="37"/>
      <c r="X20" s="37"/>
      <c r="Y20" s="37"/>
      <c r="Z20" s="37"/>
      <c r="AA20" s="37"/>
      <c r="AB20" s="37"/>
      <c r="AC20" s="37"/>
      <c r="AD20" s="37"/>
      <c r="AE20" s="65"/>
      <c r="AF20" s="37"/>
      <c r="AG20" s="37"/>
      <c r="AH20" s="37"/>
      <c r="AI20" s="37"/>
      <c r="AJ20" s="37"/>
      <c r="AK20" s="37"/>
      <c r="AL20" s="11"/>
      <c r="AM20" s="11"/>
    </row>
    <row r="21" spans="1:39" ht="13.15" customHeight="1" x14ac:dyDescent="0.25">
      <c r="A21" s="68"/>
      <c r="B21" s="71"/>
      <c r="C21" s="73"/>
      <c r="D21" s="75"/>
      <c r="E21" s="77"/>
      <c r="F21" s="81"/>
      <c r="G21" s="79"/>
      <c r="H21" s="37"/>
      <c r="I21" s="37"/>
      <c r="J21" s="37"/>
      <c r="K21" s="37"/>
      <c r="L21" s="37"/>
      <c r="M21" s="37"/>
      <c r="N21" s="37"/>
      <c r="O21" s="37"/>
      <c r="P21" s="37"/>
      <c r="Q21" s="37"/>
      <c r="R21" s="37"/>
      <c r="S21" s="37"/>
      <c r="T21" s="37"/>
      <c r="U21" s="65"/>
      <c r="V21" s="37"/>
      <c r="W21" s="37"/>
      <c r="X21" s="37"/>
      <c r="Y21" s="37"/>
      <c r="Z21" s="37"/>
      <c r="AA21" s="37"/>
      <c r="AB21" s="37"/>
      <c r="AC21" s="37"/>
      <c r="AD21" s="37"/>
      <c r="AE21" s="65"/>
      <c r="AF21" s="37"/>
      <c r="AG21" s="37"/>
      <c r="AH21" s="37"/>
      <c r="AI21" s="37"/>
      <c r="AJ21" s="37"/>
      <c r="AK21" s="37"/>
      <c r="AL21" s="11"/>
      <c r="AM21" s="11"/>
    </row>
    <row r="22" spans="1:39" ht="13.15" customHeight="1" x14ac:dyDescent="0.25">
      <c r="A22" s="69"/>
      <c r="B22" s="71"/>
      <c r="C22" s="73"/>
      <c r="D22" s="75"/>
      <c r="E22" s="77"/>
      <c r="F22" s="81"/>
      <c r="G22" s="79"/>
      <c r="H22" s="37"/>
      <c r="I22" s="37"/>
      <c r="J22" s="37"/>
      <c r="K22" s="37"/>
      <c r="L22" s="37"/>
      <c r="M22" s="37"/>
      <c r="N22" s="37"/>
      <c r="O22" s="37"/>
      <c r="P22" s="37"/>
      <c r="Q22" s="37"/>
      <c r="R22" s="37"/>
      <c r="S22" s="37"/>
      <c r="T22" s="37"/>
      <c r="U22" s="66"/>
      <c r="V22" s="37"/>
      <c r="W22" s="37"/>
      <c r="X22" s="37"/>
      <c r="Y22" s="37"/>
      <c r="Z22" s="37"/>
      <c r="AA22" s="37"/>
      <c r="AB22" s="37"/>
      <c r="AC22" s="37"/>
      <c r="AD22" s="37"/>
      <c r="AE22" s="66"/>
      <c r="AF22" s="37"/>
      <c r="AG22" s="37"/>
      <c r="AH22" s="37"/>
      <c r="AI22" s="37"/>
      <c r="AJ22" s="37"/>
      <c r="AK22" s="37"/>
      <c r="AL22" s="11"/>
      <c r="AM22" s="11"/>
    </row>
    <row r="23" spans="1:39" ht="10.5" customHeight="1" x14ac:dyDescent="0.25">
      <c r="A23" s="12">
        <v>1</v>
      </c>
      <c r="B23" s="12">
        <v>2</v>
      </c>
      <c r="C23" s="12"/>
      <c r="D23" s="12"/>
      <c r="E23" s="12"/>
      <c r="F23" s="12">
        <f ca="1">INDIRECT("R[0]C[-4]",FALSE)+1</f>
        <v>3</v>
      </c>
      <c r="G23" s="13">
        <f t="shared" ref="G23:AK23" ca="1" si="0">INDIRECT("R[0]C[-1]",FALSE)+1</f>
        <v>4</v>
      </c>
      <c r="H23" s="12">
        <f t="shared" ca="1" si="0"/>
        <v>5</v>
      </c>
      <c r="I23" s="12">
        <f t="shared" ca="1" si="0"/>
        <v>6</v>
      </c>
      <c r="J23" s="12">
        <f t="shared" ca="1" si="0"/>
        <v>7</v>
      </c>
      <c r="K23" s="12">
        <f t="shared" ca="1" si="0"/>
        <v>8</v>
      </c>
      <c r="L23" s="12">
        <f t="shared" ca="1" si="0"/>
        <v>9</v>
      </c>
      <c r="M23" s="12">
        <f t="shared" ca="1" si="0"/>
        <v>10</v>
      </c>
      <c r="N23" s="12">
        <f t="shared" ca="1" si="0"/>
        <v>11</v>
      </c>
      <c r="O23" s="12">
        <f t="shared" ca="1" si="0"/>
        <v>12</v>
      </c>
      <c r="P23" s="12">
        <f t="shared" ca="1" si="0"/>
        <v>13</v>
      </c>
      <c r="Q23" s="12">
        <f t="shared" ca="1" si="0"/>
        <v>14</v>
      </c>
      <c r="R23" s="12">
        <f t="shared" ca="1" si="0"/>
        <v>15</v>
      </c>
      <c r="S23" s="12">
        <f t="shared" ca="1" si="0"/>
        <v>16</v>
      </c>
      <c r="T23" s="12">
        <f t="shared" ca="1" si="0"/>
        <v>17</v>
      </c>
      <c r="U23" s="12">
        <f t="shared" ca="1" si="0"/>
        <v>18</v>
      </c>
      <c r="V23" s="12">
        <f t="shared" ca="1" si="0"/>
        <v>19</v>
      </c>
      <c r="W23" s="12">
        <f t="shared" ca="1" si="0"/>
        <v>20</v>
      </c>
      <c r="X23" s="12">
        <f t="shared" ca="1" si="0"/>
        <v>21</v>
      </c>
      <c r="Y23" s="12">
        <f t="shared" ca="1" si="0"/>
        <v>22</v>
      </c>
      <c r="Z23" s="12">
        <f t="shared" ca="1" si="0"/>
        <v>23</v>
      </c>
      <c r="AA23" s="12">
        <f t="shared" ca="1" si="0"/>
        <v>24</v>
      </c>
      <c r="AB23" s="12">
        <f t="shared" ca="1" si="0"/>
        <v>25</v>
      </c>
      <c r="AC23" s="12">
        <f t="shared" ca="1" si="0"/>
        <v>26</v>
      </c>
      <c r="AD23" s="12">
        <f t="shared" ca="1" si="0"/>
        <v>27</v>
      </c>
      <c r="AE23" s="12">
        <f t="shared" ca="1" si="0"/>
        <v>28</v>
      </c>
      <c r="AF23" s="12">
        <f t="shared" ca="1" si="0"/>
        <v>29</v>
      </c>
      <c r="AG23" s="12">
        <f t="shared" ca="1" si="0"/>
        <v>30</v>
      </c>
      <c r="AH23" s="12">
        <f t="shared" ca="1" si="0"/>
        <v>31</v>
      </c>
      <c r="AI23" s="12">
        <f t="shared" ca="1" si="0"/>
        <v>32</v>
      </c>
      <c r="AJ23" s="12">
        <f t="shared" ca="1" si="0"/>
        <v>33</v>
      </c>
      <c r="AK23" s="12">
        <f t="shared" ca="1" si="0"/>
        <v>34</v>
      </c>
      <c r="AL23" s="2"/>
      <c r="AM23" s="2"/>
    </row>
    <row r="24" spans="1:39" ht="48.75" customHeight="1" x14ac:dyDescent="0.25">
      <c r="A24" s="14" t="s">
        <v>37</v>
      </c>
      <c r="B24" s="15" t="s">
        <v>38</v>
      </c>
      <c r="C24" s="17"/>
      <c r="D24" s="17"/>
      <c r="E24" s="17"/>
      <c r="F24" s="18" t="s">
        <v>39</v>
      </c>
      <c r="G24" s="16" t="s">
        <v>39</v>
      </c>
      <c r="H24" s="19">
        <v>165509224.97999999</v>
      </c>
      <c r="I24" s="104">
        <v>162114760.69999999</v>
      </c>
      <c r="J24" s="19">
        <v>8831109.0700000003</v>
      </c>
      <c r="K24" s="19">
        <v>8451535.9800000004</v>
      </c>
      <c r="L24" s="19">
        <v>68872131.829999998</v>
      </c>
      <c r="M24" s="19">
        <v>68492563.189999998</v>
      </c>
      <c r="N24" s="19">
        <v>0</v>
      </c>
      <c r="O24" s="19">
        <v>0</v>
      </c>
      <c r="P24" s="19">
        <v>87805984.079999998</v>
      </c>
      <c r="Q24" s="19">
        <v>85170661.530000001</v>
      </c>
      <c r="R24" s="19">
        <v>159914654.52000001</v>
      </c>
      <c r="S24" s="19">
        <v>5341387.25</v>
      </c>
      <c r="T24" s="19">
        <v>61429508.130000003</v>
      </c>
      <c r="U24" s="19">
        <v>0</v>
      </c>
      <c r="V24" s="19">
        <v>93143759.140000001</v>
      </c>
      <c r="W24" s="19">
        <v>102573314.91</v>
      </c>
      <c r="X24" s="19">
        <v>8111372.8600000003</v>
      </c>
      <c r="Y24" s="19">
        <v>15714542.050000001</v>
      </c>
      <c r="Z24" s="19">
        <v>0</v>
      </c>
      <c r="AA24" s="19">
        <v>78747400</v>
      </c>
      <c r="AB24" s="19">
        <v>100466735.39</v>
      </c>
      <c r="AC24" s="19">
        <v>9673993.3800000008</v>
      </c>
      <c r="AD24" s="19">
        <v>11282542.01</v>
      </c>
      <c r="AE24" s="19">
        <v>0</v>
      </c>
      <c r="AF24" s="19">
        <v>79510200</v>
      </c>
      <c r="AG24" s="19">
        <v>96366744.390000001</v>
      </c>
      <c r="AH24" s="19">
        <v>9673992.5800000001</v>
      </c>
      <c r="AI24" s="19">
        <v>11282542.01</v>
      </c>
      <c r="AJ24" s="19">
        <v>0</v>
      </c>
      <c r="AK24" s="19">
        <v>75410209.799999997</v>
      </c>
      <c r="AL24" s="2"/>
      <c r="AM24" s="2"/>
    </row>
    <row r="25" spans="1:39" ht="54" customHeight="1" x14ac:dyDescent="0.25">
      <c r="A25" s="14" t="s">
        <v>40</v>
      </c>
      <c r="B25" s="15" t="s">
        <v>41</v>
      </c>
      <c r="C25" s="17"/>
      <c r="D25" s="17"/>
      <c r="E25" s="17"/>
      <c r="F25" s="18" t="s">
        <v>39</v>
      </c>
      <c r="G25" s="16" t="s">
        <v>39</v>
      </c>
      <c r="H25" s="19">
        <v>81600490.590000004</v>
      </c>
      <c r="I25" s="104">
        <v>78520161.319999993</v>
      </c>
      <c r="J25" s="19">
        <v>6494097.2599999998</v>
      </c>
      <c r="K25" s="19">
        <v>6115824.9699999997</v>
      </c>
      <c r="L25" s="19">
        <v>21425805.059999999</v>
      </c>
      <c r="M25" s="19">
        <v>21142737.07</v>
      </c>
      <c r="N25" s="19">
        <v>0</v>
      </c>
      <c r="O25" s="19">
        <v>0</v>
      </c>
      <c r="P25" s="19">
        <v>53680588.270000003</v>
      </c>
      <c r="Q25" s="19">
        <v>51261599.280000001</v>
      </c>
      <c r="R25" s="19">
        <v>76386009.950000003</v>
      </c>
      <c r="S25" s="19">
        <v>5233954.25</v>
      </c>
      <c r="T25" s="19">
        <v>14583605.189999999</v>
      </c>
      <c r="U25" s="19">
        <v>0</v>
      </c>
      <c r="V25" s="19">
        <v>56568450.509999998</v>
      </c>
      <c r="W25" s="19">
        <v>53596044.149999999</v>
      </c>
      <c r="X25" s="19">
        <v>6852459.1500000004</v>
      </c>
      <c r="Y25" s="19">
        <v>4832064</v>
      </c>
      <c r="Z25" s="19">
        <v>0</v>
      </c>
      <c r="AA25" s="19">
        <v>41911521</v>
      </c>
      <c r="AB25" s="19">
        <v>49443334.369999997</v>
      </c>
      <c r="AC25" s="19">
        <v>8423764.4100000001</v>
      </c>
      <c r="AD25" s="19">
        <v>400063.96</v>
      </c>
      <c r="AE25" s="19">
        <v>0</v>
      </c>
      <c r="AF25" s="19">
        <v>40619506</v>
      </c>
      <c r="AG25" s="19">
        <v>49443343.369999997</v>
      </c>
      <c r="AH25" s="19">
        <v>8423763.6099999994</v>
      </c>
      <c r="AI25" s="19">
        <v>400063.96</v>
      </c>
      <c r="AJ25" s="19">
        <v>0</v>
      </c>
      <c r="AK25" s="19">
        <v>40619515.799999997</v>
      </c>
      <c r="AL25" s="2"/>
      <c r="AM25" s="2"/>
    </row>
    <row r="26" spans="1:39" ht="53.25" customHeight="1" x14ac:dyDescent="0.25">
      <c r="A26" s="14" t="s">
        <v>42</v>
      </c>
      <c r="B26" s="15" t="s">
        <v>43</v>
      </c>
      <c r="C26" s="17"/>
      <c r="D26" s="17"/>
      <c r="E26" s="17"/>
      <c r="F26" s="18" t="s">
        <v>39</v>
      </c>
      <c r="G26" s="16" t="s">
        <v>39</v>
      </c>
      <c r="H26" s="19">
        <v>81582490.590000004</v>
      </c>
      <c r="I26" s="104">
        <v>78502161.319999993</v>
      </c>
      <c r="J26" s="19">
        <v>6494097.2599999998</v>
      </c>
      <c r="K26" s="19">
        <v>6115824.9699999997</v>
      </c>
      <c r="L26" s="19">
        <v>21425805.059999999</v>
      </c>
      <c r="M26" s="19">
        <v>21142737.07</v>
      </c>
      <c r="N26" s="19">
        <v>0</v>
      </c>
      <c r="O26" s="19">
        <v>0</v>
      </c>
      <c r="P26" s="19">
        <v>53662588.270000003</v>
      </c>
      <c r="Q26" s="19">
        <v>51243599.280000001</v>
      </c>
      <c r="R26" s="19">
        <v>76368009.950000003</v>
      </c>
      <c r="S26" s="19">
        <v>5233954.25</v>
      </c>
      <c r="T26" s="19">
        <v>14583605.189999999</v>
      </c>
      <c r="U26" s="19">
        <v>0</v>
      </c>
      <c r="V26" s="19">
        <v>56550450.509999998</v>
      </c>
      <c r="W26" s="19">
        <v>53596044.149999999</v>
      </c>
      <c r="X26" s="19">
        <v>6852459.1500000004</v>
      </c>
      <c r="Y26" s="19">
        <v>4832064</v>
      </c>
      <c r="Z26" s="19">
        <v>0</v>
      </c>
      <c r="AA26" s="19">
        <v>41911521</v>
      </c>
      <c r="AB26" s="19">
        <v>49443334.369999997</v>
      </c>
      <c r="AC26" s="19">
        <v>8423764.4100000001</v>
      </c>
      <c r="AD26" s="19">
        <v>400063.96</v>
      </c>
      <c r="AE26" s="19">
        <v>0</v>
      </c>
      <c r="AF26" s="19">
        <v>40619506</v>
      </c>
      <c r="AG26" s="19">
        <v>49443343.369999997</v>
      </c>
      <c r="AH26" s="19">
        <v>8423763.6099999994</v>
      </c>
      <c r="AI26" s="19">
        <v>400063.96</v>
      </c>
      <c r="AJ26" s="19">
        <v>0</v>
      </c>
      <c r="AK26" s="19">
        <v>40619515.799999997</v>
      </c>
      <c r="AL26" s="2"/>
      <c r="AM26" s="2"/>
    </row>
    <row r="27" spans="1:39" ht="33.75" x14ac:dyDescent="0.25">
      <c r="A27" s="20" t="s">
        <v>44</v>
      </c>
      <c r="B27" s="21" t="s">
        <v>45</v>
      </c>
      <c r="C27" s="23"/>
      <c r="D27" s="23"/>
      <c r="E27" s="24"/>
      <c r="F27" s="21" t="s">
        <v>46</v>
      </c>
      <c r="G27" s="62"/>
      <c r="H27" s="25">
        <v>1554067.83</v>
      </c>
      <c r="I27" s="105">
        <v>1533273.63</v>
      </c>
      <c r="J27" s="25">
        <v>0</v>
      </c>
      <c r="K27" s="25">
        <v>0</v>
      </c>
      <c r="L27" s="25">
        <v>0</v>
      </c>
      <c r="M27" s="25">
        <v>0</v>
      </c>
      <c r="N27" s="25">
        <v>0</v>
      </c>
      <c r="O27" s="25">
        <v>0</v>
      </c>
      <c r="P27" s="25">
        <v>1554067.83</v>
      </c>
      <c r="Q27" s="25">
        <v>1533273.63</v>
      </c>
      <c r="R27" s="25">
        <v>715000</v>
      </c>
      <c r="S27" s="25">
        <v>0</v>
      </c>
      <c r="T27" s="25">
        <v>0</v>
      </c>
      <c r="U27" s="25">
        <v>0</v>
      </c>
      <c r="V27" s="25">
        <v>715000</v>
      </c>
      <c r="W27" s="25">
        <v>315000</v>
      </c>
      <c r="X27" s="25">
        <v>0</v>
      </c>
      <c r="Y27" s="25">
        <v>0</v>
      </c>
      <c r="Z27" s="25">
        <v>0</v>
      </c>
      <c r="AA27" s="25">
        <v>315000</v>
      </c>
      <c r="AB27" s="25">
        <v>315000</v>
      </c>
      <c r="AC27" s="25">
        <v>0</v>
      </c>
      <c r="AD27" s="25">
        <v>0</v>
      </c>
      <c r="AE27" s="25">
        <v>0</v>
      </c>
      <c r="AF27" s="25">
        <v>315000</v>
      </c>
      <c r="AG27" s="25">
        <v>315000</v>
      </c>
      <c r="AH27" s="25">
        <v>0</v>
      </c>
      <c r="AI27" s="25">
        <v>0</v>
      </c>
      <c r="AJ27" s="25">
        <v>0</v>
      </c>
      <c r="AK27" s="25">
        <v>315000</v>
      </c>
      <c r="AL27" s="26" t="s">
        <v>47</v>
      </c>
      <c r="AM27" s="2"/>
    </row>
    <row r="28" spans="1:39" ht="33.75" x14ac:dyDescent="0.25">
      <c r="A28" s="20" t="s">
        <v>48</v>
      </c>
      <c r="B28" s="21" t="s">
        <v>49</v>
      </c>
      <c r="C28" s="23"/>
      <c r="D28" s="23"/>
      <c r="E28" s="24"/>
      <c r="F28" s="21" t="s">
        <v>50</v>
      </c>
      <c r="G28" s="63"/>
      <c r="H28" s="25">
        <v>15861895.779999999</v>
      </c>
      <c r="I28" s="105">
        <v>15576644.689999999</v>
      </c>
      <c r="J28" s="25">
        <v>0</v>
      </c>
      <c r="K28" s="25">
        <v>0</v>
      </c>
      <c r="L28" s="25">
        <v>15569261.9</v>
      </c>
      <c r="M28" s="25">
        <v>15298863.33</v>
      </c>
      <c r="N28" s="25">
        <v>0</v>
      </c>
      <c r="O28" s="25">
        <v>0</v>
      </c>
      <c r="P28" s="25">
        <v>292633.88</v>
      </c>
      <c r="Q28" s="25">
        <v>277781.36</v>
      </c>
      <c r="R28" s="25">
        <v>10502099</v>
      </c>
      <c r="S28" s="25">
        <v>0</v>
      </c>
      <c r="T28" s="25">
        <v>9704078</v>
      </c>
      <c r="U28" s="25">
        <v>0</v>
      </c>
      <c r="V28" s="25">
        <v>798021</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6" t="s">
        <v>47</v>
      </c>
      <c r="AM28" s="2"/>
    </row>
    <row r="29" spans="1:39" ht="113.25" customHeight="1" x14ac:dyDescent="0.25">
      <c r="A29" s="20" t="s">
        <v>51</v>
      </c>
      <c r="B29" s="21" t="s">
        <v>52</v>
      </c>
      <c r="C29" s="23"/>
      <c r="D29" s="23"/>
      <c r="E29" s="24"/>
      <c r="F29" s="21" t="s">
        <v>53</v>
      </c>
      <c r="G29" s="63"/>
      <c r="H29" s="25">
        <v>10486468.300000001</v>
      </c>
      <c r="I29" s="105">
        <v>9617264.3100000005</v>
      </c>
      <c r="J29" s="25">
        <v>0</v>
      </c>
      <c r="K29" s="25">
        <v>0</v>
      </c>
      <c r="L29" s="25">
        <v>4358357.28</v>
      </c>
      <c r="M29" s="25">
        <v>4358357.28</v>
      </c>
      <c r="N29" s="25">
        <v>0</v>
      </c>
      <c r="O29" s="25">
        <v>0</v>
      </c>
      <c r="P29" s="25">
        <v>6128111.0199999996</v>
      </c>
      <c r="Q29" s="25">
        <v>5258907.03</v>
      </c>
      <c r="R29" s="25">
        <v>10554217.17</v>
      </c>
      <c r="S29" s="25">
        <v>0</v>
      </c>
      <c r="T29" s="25">
        <v>4187998.03</v>
      </c>
      <c r="U29" s="25">
        <v>0</v>
      </c>
      <c r="V29" s="25">
        <v>6366219.1399999997</v>
      </c>
      <c r="W29" s="25">
        <v>10143536.9</v>
      </c>
      <c r="X29" s="25">
        <v>0</v>
      </c>
      <c r="Y29" s="25">
        <v>4443536.9000000004</v>
      </c>
      <c r="Z29" s="25">
        <v>0</v>
      </c>
      <c r="AA29" s="25">
        <v>5700000</v>
      </c>
      <c r="AB29" s="25">
        <v>5800000</v>
      </c>
      <c r="AC29" s="25">
        <v>0</v>
      </c>
      <c r="AD29" s="25">
        <v>0</v>
      </c>
      <c r="AE29" s="25">
        <v>0</v>
      </c>
      <c r="AF29" s="25">
        <v>5800000</v>
      </c>
      <c r="AG29" s="25">
        <v>5800000</v>
      </c>
      <c r="AH29" s="25">
        <v>0</v>
      </c>
      <c r="AI29" s="25">
        <v>0</v>
      </c>
      <c r="AJ29" s="25">
        <v>0</v>
      </c>
      <c r="AK29" s="25">
        <v>5800000</v>
      </c>
      <c r="AL29" s="26" t="s">
        <v>47</v>
      </c>
      <c r="AM29" s="2"/>
    </row>
    <row r="30" spans="1:39" ht="45" x14ac:dyDescent="0.25">
      <c r="A30" s="20" t="s">
        <v>54</v>
      </c>
      <c r="B30" s="21" t="s">
        <v>55</v>
      </c>
      <c r="C30" s="23"/>
      <c r="D30" s="23"/>
      <c r="E30" s="24"/>
      <c r="F30" s="21" t="s">
        <v>56</v>
      </c>
      <c r="G30" s="63"/>
      <c r="H30" s="25">
        <v>3500000</v>
      </c>
      <c r="I30" s="105">
        <v>3500000</v>
      </c>
      <c r="J30" s="25">
        <v>0</v>
      </c>
      <c r="K30" s="25">
        <v>0</v>
      </c>
      <c r="L30" s="25">
        <v>0</v>
      </c>
      <c r="M30" s="25">
        <v>0</v>
      </c>
      <c r="N30" s="25">
        <v>0</v>
      </c>
      <c r="O30" s="25">
        <v>0</v>
      </c>
      <c r="P30" s="25">
        <v>3500000</v>
      </c>
      <c r="Q30" s="25">
        <v>3500000</v>
      </c>
      <c r="R30" s="25">
        <v>3000000</v>
      </c>
      <c r="S30" s="25">
        <v>0</v>
      </c>
      <c r="T30" s="25">
        <v>0</v>
      </c>
      <c r="U30" s="25">
        <v>0</v>
      </c>
      <c r="V30" s="25">
        <v>3000000</v>
      </c>
      <c r="W30" s="25">
        <v>2000000</v>
      </c>
      <c r="X30" s="25">
        <v>0</v>
      </c>
      <c r="Y30" s="25">
        <v>0</v>
      </c>
      <c r="Z30" s="25">
        <v>0</v>
      </c>
      <c r="AA30" s="25">
        <v>2000000</v>
      </c>
      <c r="AB30" s="25">
        <v>2000000</v>
      </c>
      <c r="AC30" s="25">
        <v>0</v>
      </c>
      <c r="AD30" s="25">
        <v>0</v>
      </c>
      <c r="AE30" s="25">
        <v>0</v>
      </c>
      <c r="AF30" s="25">
        <v>2000000</v>
      </c>
      <c r="AG30" s="25">
        <v>2000000</v>
      </c>
      <c r="AH30" s="25">
        <v>0</v>
      </c>
      <c r="AI30" s="25">
        <v>0</v>
      </c>
      <c r="AJ30" s="25">
        <v>0</v>
      </c>
      <c r="AK30" s="25">
        <v>2000000</v>
      </c>
      <c r="AL30" s="26" t="s">
        <v>47</v>
      </c>
      <c r="AM30" s="2"/>
    </row>
    <row r="31" spans="1:39" ht="33.75" x14ac:dyDescent="0.25">
      <c r="A31" s="20" t="s">
        <v>57</v>
      </c>
      <c r="B31" s="21" t="s">
        <v>58</v>
      </c>
      <c r="C31" s="23"/>
      <c r="D31" s="23"/>
      <c r="E31" s="24"/>
      <c r="F31" s="21" t="s">
        <v>59</v>
      </c>
      <c r="G31" s="63"/>
      <c r="H31" s="25">
        <v>89215</v>
      </c>
      <c r="I31" s="105">
        <v>73053.710000000006</v>
      </c>
      <c r="J31" s="25">
        <v>0</v>
      </c>
      <c r="K31" s="25">
        <v>0</v>
      </c>
      <c r="L31" s="25">
        <v>0</v>
      </c>
      <c r="M31" s="25">
        <v>0</v>
      </c>
      <c r="N31" s="25">
        <v>0</v>
      </c>
      <c r="O31" s="25">
        <v>0</v>
      </c>
      <c r="P31" s="25">
        <v>89215</v>
      </c>
      <c r="Q31" s="25">
        <v>73053.710000000006</v>
      </c>
      <c r="R31" s="25">
        <v>90000</v>
      </c>
      <c r="S31" s="25">
        <v>0</v>
      </c>
      <c r="T31" s="25">
        <v>0</v>
      </c>
      <c r="U31" s="25">
        <v>0</v>
      </c>
      <c r="V31" s="25">
        <v>90000</v>
      </c>
      <c r="W31" s="25">
        <v>75000</v>
      </c>
      <c r="X31" s="25">
        <v>0</v>
      </c>
      <c r="Y31" s="25">
        <v>0</v>
      </c>
      <c r="Z31" s="25">
        <v>0</v>
      </c>
      <c r="AA31" s="25">
        <v>75000</v>
      </c>
      <c r="AB31" s="25">
        <v>75000</v>
      </c>
      <c r="AC31" s="25">
        <v>0</v>
      </c>
      <c r="AD31" s="25">
        <v>0</v>
      </c>
      <c r="AE31" s="25">
        <v>0</v>
      </c>
      <c r="AF31" s="25">
        <v>75000</v>
      </c>
      <c r="AG31" s="25">
        <v>75000</v>
      </c>
      <c r="AH31" s="25">
        <v>0</v>
      </c>
      <c r="AI31" s="25">
        <v>0</v>
      </c>
      <c r="AJ31" s="25">
        <v>0</v>
      </c>
      <c r="AK31" s="25">
        <v>75000</v>
      </c>
      <c r="AL31" s="26" t="s">
        <v>47</v>
      </c>
      <c r="AM31" s="2"/>
    </row>
    <row r="32" spans="1:39" ht="22.5" x14ac:dyDescent="0.25">
      <c r="A32" s="20" t="s">
        <v>60</v>
      </c>
      <c r="B32" s="21" t="s">
        <v>61</v>
      </c>
      <c r="C32" s="23"/>
      <c r="D32" s="23"/>
      <c r="E32" s="24"/>
      <c r="F32" s="21" t="s">
        <v>59</v>
      </c>
      <c r="G32" s="63"/>
      <c r="H32" s="25">
        <v>0</v>
      </c>
      <c r="I32" s="105">
        <v>0</v>
      </c>
      <c r="J32" s="25">
        <v>0</v>
      </c>
      <c r="K32" s="25">
        <v>0</v>
      </c>
      <c r="L32" s="25">
        <v>0</v>
      </c>
      <c r="M32" s="25">
        <v>0</v>
      </c>
      <c r="N32" s="25">
        <v>0</v>
      </c>
      <c r="O32" s="25">
        <v>0</v>
      </c>
      <c r="P32" s="25">
        <v>0</v>
      </c>
      <c r="Q32" s="25">
        <v>0</v>
      </c>
      <c r="R32" s="25">
        <v>1422987.37</v>
      </c>
      <c r="S32" s="25">
        <v>0</v>
      </c>
      <c r="T32" s="25">
        <v>0</v>
      </c>
      <c r="U32" s="25">
        <v>0</v>
      </c>
      <c r="V32" s="25">
        <v>1422987.37</v>
      </c>
      <c r="W32" s="25">
        <v>700000</v>
      </c>
      <c r="X32" s="25">
        <v>0</v>
      </c>
      <c r="Y32" s="25">
        <v>0</v>
      </c>
      <c r="Z32" s="25">
        <v>0</v>
      </c>
      <c r="AA32" s="25">
        <v>700000</v>
      </c>
      <c r="AB32" s="25">
        <v>700000</v>
      </c>
      <c r="AC32" s="25">
        <v>0</v>
      </c>
      <c r="AD32" s="25">
        <v>0</v>
      </c>
      <c r="AE32" s="25">
        <v>0</v>
      </c>
      <c r="AF32" s="25">
        <v>700000</v>
      </c>
      <c r="AG32" s="25">
        <v>700000</v>
      </c>
      <c r="AH32" s="25">
        <v>0</v>
      </c>
      <c r="AI32" s="25">
        <v>0</v>
      </c>
      <c r="AJ32" s="25">
        <v>0</v>
      </c>
      <c r="AK32" s="25">
        <v>700000</v>
      </c>
      <c r="AL32" s="26" t="s">
        <v>47</v>
      </c>
      <c r="AM32" s="2"/>
    </row>
    <row r="33" spans="1:39" ht="96" customHeight="1" x14ac:dyDescent="0.25">
      <c r="A33" s="20" t="s">
        <v>62</v>
      </c>
      <c r="B33" s="21" t="s">
        <v>63</v>
      </c>
      <c r="C33" s="23"/>
      <c r="D33" s="23"/>
      <c r="E33" s="24"/>
      <c r="F33" s="21" t="s">
        <v>64</v>
      </c>
      <c r="G33" s="63"/>
      <c r="H33" s="25">
        <v>12525752.68</v>
      </c>
      <c r="I33" s="105">
        <v>12118310.300000001</v>
      </c>
      <c r="J33" s="25">
        <v>0</v>
      </c>
      <c r="K33" s="25">
        <v>0</v>
      </c>
      <c r="L33" s="25">
        <v>0</v>
      </c>
      <c r="M33" s="25">
        <v>0</v>
      </c>
      <c r="N33" s="25">
        <v>0</v>
      </c>
      <c r="O33" s="25">
        <v>0</v>
      </c>
      <c r="P33" s="25">
        <v>12525752.68</v>
      </c>
      <c r="Q33" s="25">
        <v>12118310.300000001</v>
      </c>
      <c r="R33" s="25">
        <v>11697812.369999999</v>
      </c>
      <c r="S33" s="25">
        <v>0</v>
      </c>
      <c r="T33" s="25">
        <v>0</v>
      </c>
      <c r="U33" s="25">
        <v>0</v>
      </c>
      <c r="V33" s="25">
        <v>11697812.369999999</v>
      </c>
      <c r="W33" s="25">
        <v>7849180</v>
      </c>
      <c r="X33" s="25">
        <v>0</v>
      </c>
      <c r="Y33" s="25">
        <v>0</v>
      </c>
      <c r="Z33" s="25">
        <v>0</v>
      </c>
      <c r="AA33" s="25">
        <v>7849180</v>
      </c>
      <c r="AB33" s="25">
        <v>7849180</v>
      </c>
      <c r="AC33" s="25">
        <v>0</v>
      </c>
      <c r="AD33" s="25">
        <v>0</v>
      </c>
      <c r="AE33" s="25">
        <v>0</v>
      </c>
      <c r="AF33" s="25">
        <v>7849180</v>
      </c>
      <c r="AG33" s="25">
        <v>7849180</v>
      </c>
      <c r="AH33" s="25">
        <v>0</v>
      </c>
      <c r="AI33" s="25">
        <v>0</v>
      </c>
      <c r="AJ33" s="25">
        <v>0</v>
      </c>
      <c r="AK33" s="25">
        <v>7849180</v>
      </c>
      <c r="AL33" s="26" t="s">
        <v>47</v>
      </c>
      <c r="AM33" s="2"/>
    </row>
    <row r="34" spans="1:39" ht="107.25" customHeight="1" x14ac:dyDescent="0.25">
      <c r="A34" s="20" t="s">
        <v>65</v>
      </c>
      <c r="B34" s="21" t="s">
        <v>66</v>
      </c>
      <c r="C34" s="23"/>
      <c r="D34" s="23"/>
      <c r="E34" s="24"/>
      <c r="F34" s="21" t="s">
        <v>64</v>
      </c>
      <c r="G34" s="63"/>
      <c r="H34" s="25">
        <v>21702231.239999998</v>
      </c>
      <c r="I34" s="105">
        <v>20537763.949999999</v>
      </c>
      <c r="J34" s="25">
        <v>3027995.43</v>
      </c>
      <c r="K34" s="25">
        <v>2667379.4</v>
      </c>
      <c r="L34" s="25">
        <v>921932.59</v>
      </c>
      <c r="M34" s="25">
        <v>909441.52</v>
      </c>
      <c r="N34" s="25">
        <v>0</v>
      </c>
      <c r="O34" s="25">
        <v>0</v>
      </c>
      <c r="P34" s="25">
        <v>17752303.219999999</v>
      </c>
      <c r="Q34" s="25">
        <v>16960943.030000001</v>
      </c>
      <c r="R34" s="25">
        <v>21513477.800000001</v>
      </c>
      <c r="S34" s="25">
        <v>5233954.25</v>
      </c>
      <c r="T34" s="25">
        <v>164633.54999999999</v>
      </c>
      <c r="U34" s="25">
        <v>0</v>
      </c>
      <c r="V34" s="25">
        <v>16114890</v>
      </c>
      <c r="W34" s="25">
        <v>19303447.25</v>
      </c>
      <c r="X34" s="25">
        <v>6852459.1500000004</v>
      </c>
      <c r="Y34" s="25">
        <v>185247.1</v>
      </c>
      <c r="Z34" s="25">
        <v>0</v>
      </c>
      <c r="AA34" s="25">
        <v>12265741</v>
      </c>
      <c r="AB34" s="25">
        <v>16270844.15</v>
      </c>
      <c r="AC34" s="25">
        <v>5232881.3600000003</v>
      </c>
      <c r="AD34" s="25">
        <v>164552.79</v>
      </c>
      <c r="AE34" s="25">
        <v>0</v>
      </c>
      <c r="AF34" s="25">
        <v>10873410</v>
      </c>
      <c r="AG34" s="25">
        <v>16270844.15</v>
      </c>
      <c r="AH34" s="25">
        <v>5232881.3600000003</v>
      </c>
      <c r="AI34" s="25">
        <v>164552.79</v>
      </c>
      <c r="AJ34" s="25">
        <v>0</v>
      </c>
      <c r="AK34" s="25">
        <v>10873410</v>
      </c>
      <c r="AL34" s="26" t="s">
        <v>47</v>
      </c>
      <c r="AM34" s="2"/>
    </row>
    <row r="35" spans="1:39" ht="60" customHeight="1" x14ac:dyDescent="0.25">
      <c r="A35" s="20" t="s">
        <v>67</v>
      </c>
      <c r="B35" s="21" t="s">
        <v>68</v>
      </c>
      <c r="C35" s="23"/>
      <c r="D35" s="23"/>
      <c r="E35" s="24"/>
      <c r="F35" s="21" t="s">
        <v>64</v>
      </c>
      <c r="G35" s="63"/>
      <c r="H35" s="25">
        <v>2495955.9300000002</v>
      </c>
      <c r="I35" s="105">
        <v>2495955.9300000002</v>
      </c>
      <c r="J35" s="25">
        <v>0</v>
      </c>
      <c r="K35" s="25">
        <v>0</v>
      </c>
      <c r="L35" s="25">
        <v>164613</v>
      </c>
      <c r="M35" s="25">
        <v>164613</v>
      </c>
      <c r="N35" s="25">
        <v>0</v>
      </c>
      <c r="O35" s="25">
        <v>0</v>
      </c>
      <c r="P35" s="25">
        <v>2331342.9300000002</v>
      </c>
      <c r="Q35" s="25">
        <v>2331342.9300000002</v>
      </c>
      <c r="R35" s="25">
        <v>2646433.61</v>
      </c>
      <c r="S35" s="25">
        <v>0</v>
      </c>
      <c r="T35" s="25">
        <v>196433.61</v>
      </c>
      <c r="U35" s="25">
        <v>0</v>
      </c>
      <c r="V35" s="25">
        <v>2450000</v>
      </c>
      <c r="W35" s="25">
        <v>2450000</v>
      </c>
      <c r="X35" s="25">
        <v>0</v>
      </c>
      <c r="Y35" s="25">
        <v>0</v>
      </c>
      <c r="Z35" s="25">
        <v>0</v>
      </c>
      <c r="AA35" s="25">
        <v>2450000</v>
      </c>
      <c r="AB35" s="25">
        <v>2545761.8199999998</v>
      </c>
      <c r="AC35" s="25">
        <v>94804.17</v>
      </c>
      <c r="AD35" s="25">
        <v>957.65</v>
      </c>
      <c r="AE35" s="25">
        <v>0</v>
      </c>
      <c r="AF35" s="25">
        <v>2450000</v>
      </c>
      <c r="AG35" s="25">
        <v>2545771.62</v>
      </c>
      <c r="AH35" s="25">
        <v>94804.17</v>
      </c>
      <c r="AI35" s="25">
        <v>957.65</v>
      </c>
      <c r="AJ35" s="25">
        <v>0</v>
      </c>
      <c r="AK35" s="25">
        <v>2450009.7999999998</v>
      </c>
      <c r="AL35" s="26" t="s">
        <v>47</v>
      </c>
      <c r="AM35" s="2"/>
    </row>
    <row r="36" spans="1:39" ht="45" x14ac:dyDescent="0.25">
      <c r="A36" s="20" t="s">
        <v>70</v>
      </c>
      <c r="B36" s="21" t="s">
        <v>71</v>
      </c>
      <c r="C36" s="23"/>
      <c r="D36" s="23"/>
      <c r="E36" s="24"/>
      <c r="F36" s="21" t="s">
        <v>64</v>
      </c>
      <c r="G36" s="63"/>
      <c r="H36" s="25">
        <v>606700</v>
      </c>
      <c r="I36" s="105">
        <v>606700</v>
      </c>
      <c r="J36" s="25">
        <v>0</v>
      </c>
      <c r="K36" s="25">
        <v>0</v>
      </c>
      <c r="L36" s="25">
        <v>161700</v>
      </c>
      <c r="M36" s="25">
        <v>161700</v>
      </c>
      <c r="N36" s="25">
        <v>0</v>
      </c>
      <c r="O36" s="25">
        <v>0</v>
      </c>
      <c r="P36" s="25">
        <v>445000</v>
      </c>
      <c r="Q36" s="25">
        <v>445000</v>
      </c>
      <c r="R36" s="25">
        <v>648280</v>
      </c>
      <c r="S36" s="25">
        <v>0</v>
      </c>
      <c r="T36" s="25">
        <v>203280</v>
      </c>
      <c r="U36" s="25">
        <v>0</v>
      </c>
      <c r="V36" s="25">
        <v>445000</v>
      </c>
      <c r="W36" s="25">
        <v>648280</v>
      </c>
      <c r="X36" s="25">
        <v>0</v>
      </c>
      <c r="Y36" s="25">
        <v>203280</v>
      </c>
      <c r="Z36" s="25">
        <v>0</v>
      </c>
      <c r="AA36" s="25">
        <v>445000</v>
      </c>
      <c r="AB36" s="25">
        <v>648280</v>
      </c>
      <c r="AC36" s="25">
        <v>0</v>
      </c>
      <c r="AD36" s="25">
        <v>203280</v>
      </c>
      <c r="AE36" s="25">
        <v>0</v>
      </c>
      <c r="AF36" s="25">
        <v>445000</v>
      </c>
      <c r="AG36" s="25">
        <v>648280</v>
      </c>
      <c r="AH36" s="25">
        <v>0</v>
      </c>
      <c r="AI36" s="25">
        <v>203280</v>
      </c>
      <c r="AJ36" s="25">
        <v>0</v>
      </c>
      <c r="AK36" s="25">
        <v>445000</v>
      </c>
      <c r="AL36" s="26" t="s">
        <v>47</v>
      </c>
      <c r="AM36" s="2"/>
    </row>
    <row r="37" spans="1:39" ht="191.25" customHeight="1" x14ac:dyDescent="0.25">
      <c r="A37" s="20" t="s">
        <v>72</v>
      </c>
      <c r="B37" s="21" t="s">
        <v>73</v>
      </c>
      <c r="C37" s="23"/>
      <c r="D37" s="23"/>
      <c r="E37" s="24"/>
      <c r="F37" s="21" t="s">
        <v>64</v>
      </c>
      <c r="G37" s="63"/>
      <c r="H37" s="25">
        <v>6033247.5</v>
      </c>
      <c r="I37" s="105">
        <v>5896502.75</v>
      </c>
      <c r="J37" s="25">
        <v>2236581.1800000002</v>
      </c>
      <c r="K37" s="25">
        <v>2218924.92</v>
      </c>
      <c r="L37" s="25">
        <v>22591.73</v>
      </c>
      <c r="M37" s="25">
        <v>22413.38</v>
      </c>
      <c r="N37" s="25">
        <v>0</v>
      </c>
      <c r="O37" s="25">
        <v>0</v>
      </c>
      <c r="P37" s="25">
        <v>3774074.59</v>
      </c>
      <c r="Q37" s="25">
        <v>3655164.45</v>
      </c>
      <c r="R37" s="25">
        <v>4366600</v>
      </c>
      <c r="S37" s="25">
        <v>0</v>
      </c>
      <c r="T37" s="25">
        <v>0</v>
      </c>
      <c r="U37" s="25">
        <v>0</v>
      </c>
      <c r="V37" s="25">
        <v>4366600</v>
      </c>
      <c r="W37" s="25">
        <v>4266600</v>
      </c>
      <c r="X37" s="25">
        <v>0</v>
      </c>
      <c r="Y37" s="25">
        <v>0</v>
      </c>
      <c r="Z37" s="25">
        <v>0</v>
      </c>
      <c r="AA37" s="25">
        <v>4266600</v>
      </c>
      <c r="AB37" s="25">
        <v>7394268.4000000004</v>
      </c>
      <c r="AC37" s="25">
        <v>3096078.88</v>
      </c>
      <c r="AD37" s="25">
        <v>31273.52</v>
      </c>
      <c r="AE37" s="25">
        <v>0</v>
      </c>
      <c r="AF37" s="25">
        <v>4266916</v>
      </c>
      <c r="AG37" s="25">
        <v>7394267.5999999996</v>
      </c>
      <c r="AH37" s="25">
        <v>3096078.08</v>
      </c>
      <c r="AI37" s="25">
        <v>31273.52</v>
      </c>
      <c r="AJ37" s="25">
        <v>0</v>
      </c>
      <c r="AK37" s="25">
        <v>4266916</v>
      </c>
      <c r="AL37" s="26" t="s">
        <v>47</v>
      </c>
      <c r="AM37" s="2"/>
    </row>
    <row r="38" spans="1:39" ht="409.5" x14ac:dyDescent="0.25">
      <c r="A38" s="20" t="s">
        <v>74</v>
      </c>
      <c r="B38" s="21" t="s">
        <v>75</v>
      </c>
      <c r="C38" s="23"/>
      <c r="D38" s="23"/>
      <c r="E38" s="24"/>
      <c r="F38" s="21" t="s">
        <v>76</v>
      </c>
      <c r="G38" s="63"/>
      <c r="H38" s="25">
        <v>0</v>
      </c>
      <c r="I38" s="105">
        <v>0</v>
      </c>
      <c r="J38" s="25">
        <v>0</v>
      </c>
      <c r="K38" s="25">
        <v>0</v>
      </c>
      <c r="L38" s="25">
        <v>0</v>
      </c>
      <c r="M38" s="25">
        <v>0</v>
      </c>
      <c r="N38" s="25">
        <v>0</v>
      </c>
      <c r="O38" s="25">
        <v>0</v>
      </c>
      <c r="P38" s="25">
        <v>0</v>
      </c>
      <c r="Q38" s="25">
        <v>0</v>
      </c>
      <c r="R38" s="25">
        <v>1968000</v>
      </c>
      <c r="S38" s="25">
        <v>0</v>
      </c>
      <c r="T38" s="25">
        <v>0</v>
      </c>
      <c r="U38" s="25">
        <v>0</v>
      </c>
      <c r="V38" s="25">
        <v>1968000</v>
      </c>
      <c r="W38" s="25">
        <v>0</v>
      </c>
      <c r="X38" s="25">
        <v>0</v>
      </c>
      <c r="Y38" s="25">
        <v>0</v>
      </c>
      <c r="Z38" s="25">
        <v>0</v>
      </c>
      <c r="AA38" s="25">
        <v>0</v>
      </c>
      <c r="AB38" s="25">
        <v>0</v>
      </c>
      <c r="AC38" s="25">
        <v>0</v>
      </c>
      <c r="AD38" s="25">
        <v>0</v>
      </c>
      <c r="AE38" s="25">
        <v>0</v>
      </c>
      <c r="AF38" s="25">
        <v>0</v>
      </c>
      <c r="AG38" s="25">
        <v>0</v>
      </c>
      <c r="AH38" s="25">
        <v>0</v>
      </c>
      <c r="AI38" s="25">
        <v>0</v>
      </c>
      <c r="AJ38" s="25">
        <v>0</v>
      </c>
      <c r="AK38" s="25">
        <v>0</v>
      </c>
      <c r="AL38" s="26" t="s">
        <v>47</v>
      </c>
      <c r="AM38" s="2"/>
    </row>
    <row r="39" spans="1:39" ht="33.75" x14ac:dyDescent="0.25">
      <c r="A39" s="20" t="s">
        <v>78</v>
      </c>
      <c r="B39" s="21" t="s">
        <v>79</v>
      </c>
      <c r="C39" s="23"/>
      <c r="D39" s="23"/>
      <c r="E39" s="24"/>
      <c r="F39" s="21" t="s">
        <v>80</v>
      </c>
      <c r="G39" s="63"/>
      <c r="H39" s="25">
        <v>625000</v>
      </c>
      <c r="I39" s="105">
        <v>625000</v>
      </c>
      <c r="J39" s="25">
        <v>0</v>
      </c>
      <c r="K39" s="25">
        <v>0</v>
      </c>
      <c r="L39" s="25">
        <v>0</v>
      </c>
      <c r="M39" s="25">
        <v>0</v>
      </c>
      <c r="N39" s="25">
        <v>0</v>
      </c>
      <c r="O39" s="25">
        <v>0</v>
      </c>
      <c r="P39" s="25">
        <v>625000</v>
      </c>
      <c r="Q39" s="25">
        <v>625000</v>
      </c>
      <c r="R39" s="25">
        <v>1000000</v>
      </c>
      <c r="S39" s="25">
        <v>0</v>
      </c>
      <c r="T39" s="25">
        <v>0</v>
      </c>
      <c r="U39" s="25">
        <v>0</v>
      </c>
      <c r="V39" s="25">
        <v>1000000</v>
      </c>
      <c r="W39" s="25">
        <v>600000</v>
      </c>
      <c r="X39" s="25">
        <v>0</v>
      </c>
      <c r="Y39" s="25">
        <v>0</v>
      </c>
      <c r="Z39" s="25">
        <v>0</v>
      </c>
      <c r="AA39" s="25">
        <v>600000</v>
      </c>
      <c r="AB39" s="25">
        <v>600000</v>
      </c>
      <c r="AC39" s="25">
        <v>0</v>
      </c>
      <c r="AD39" s="25">
        <v>0</v>
      </c>
      <c r="AE39" s="25">
        <v>0</v>
      </c>
      <c r="AF39" s="25">
        <v>600000</v>
      </c>
      <c r="AG39" s="25">
        <v>600000</v>
      </c>
      <c r="AH39" s="25">
        <v>0</v>
      </c>
      <c r="AI39" s="25">
        <v>0</v>
      </c>
      <c r="AJ39" s="25">
        <v>0</v>
      </c>
      <c r="AK39" s="25">
        <v>600000</v>
      </c>
      <c r="AL39" s="26" t="s">
        <v>47</v>
      </c>
      <c r="AM39" s="2"/>
    </row>
    <row r="40" spans="1:39" ht="33.75" x14ac:dyDescent="0.25">
      <c r="A40" s="20" t="s">
        <v>81</v>
      </c>
      <c r="B40" s="21" t="s">
        <v>82</v>
      </c>
      <c r="C40" s="23"/>
      <c r="D40" s="23"/>
      <c r="E40" s="24"/>
      <c r="F40" s="21" t="s">
        <v>84</v>
      </c>
      <c r="G40" s="63"/>
      <c r="H40" s="25">
        <v>1660125.08</v>
      </c>
      <c r="I40" s="105">
        <v>1657366</v>
      </c>
      <c r="J40" s="25">
        <v>0</v>
      </c>
      <c r="K40" s="25">
        <v>0</v>
      </c>
      <c r="L40" s="25">
        <v>134804</v>
      </c>
      <c r="M40" s="25">
        <v>134804</v>
      </c>
      <c r="N40" s="25">
        <v>0</v>
      </c>
      <c r="O40" s="25">
        <v>0</v>
      </c>
      <c r="P40" s="25">
        <v>1525321.08</v>
      </c>
      <c r="Q40" s="25">
        <v>1522562</v>
      </c>
      <c r="R40" s="25">
        <v>1682382</v>
      </c>
      <c r="S40" s="25">
        <v>0</v>
      </c>
      <c r="T40" s="25">
        <v>127182</v>
      </c>
      <c r="U40" s="25">
        <v>0</v>
      </c>
      <c r="V40" s="25">
        <v>1555200</v>
      </c>
      <c r="W40" s="25">
        <v>1555000</v>
      </c>
      <c r="X40" s="25">
        <v>0</v>
      </c>
      <c r="Y40" s="25">
        <v>0</v>
      </c>
      <c r="Z40" s="25">
        <v>0</v>
      </c>
      <c r="AA40" s="25">
        <v>1555000</v>
      </c>
      <c r="AB40" s="25">
        <v>1555000</v>
      </c>
      <c r="AC40" s="25">
        <v>0</v>
      </c>
      <c r="AD40" s="25">
        <v>0</v>
      </c>
      <c r="AE40" s="25">
        <v>0</v>
      </c>
      <c r="AF40" s="25">
        <v>1555000</v>
      </c>
      <c r="AG40" s="25">
        <v>1555000</v>
      </c>
      <c r="AH40" s="25">
        <v>0</v>
      </c>
      <c r="AI40" s="25">
        <v>0</v>
      </c>
      <c r="AJ40" s="25">
        <v>0</v>
      </c>
      <c r="AK40" s="25">
        <v>1555000</v>
      </c>
      <c r="AL40" s="26" t="s">
        <v>47</v>
      </c>
      <c r="AM40" s="2"/>
    </row>
    <row r="41" spans="1:39" ht="22.5" x14ac:dyDescent="0.25">
      <c r="A41" s="20" t="s">
        <v>85</v>
      </c>
      <c r="B41" s="21" t="s">
        <v>86</v>
      </c>
      <c r="C41" s="23"/>
      <c r="D41" s="23"/>
      <c r="E41" s="24"/>
      <c r="F41" s="21" t="s">
        <v>59</v>
      </c>
      <c r="G41" s="63"/>
      <c r="H41" s="25">
        <v>88000</v>
      </c>
      <c r="I41" s="105">
        <v>87527.1</v>
      </c>
      <c r="J41" s="25">
        <v>0</v>
      </c>
      <c r="K41" s="25">
        <v>0</v>
      </c>
      <c r="L41" s="25">
        <v>0</v>
      </c>
      <c r="M41" s="25">
        <v>0</v>
      </c>
      <c r="N41" s="25">
        <v>0</v>
      </c>
      <c r="O41" s="25">
        <v>0</v>
      </c>
      <c r="P41" s="25">
        <v>88000</v>
      </c>
      <c r="Q41" s="25">
        <v>87527.1</v>
      </c>
      <c r="R41" s="25">
        <v>50000</v>
      </c>
      <c r="S41" s="25">
        <v>0</v>
      </c>
      <c r="T41" s="25">
        <v>0</v>
      </c>
      <c r="U41" s="25">
        <v>0</v>
      </c>
      <c r="V41" s="25">
        <v>50000</v>
      </c>
      <c r="W41" s="25">
        <v>50000</v>
      </c>
      <c r="X41" s="25">
        <v>0</v>
      </c>
      <c r="Y41" s="25">
        <v>0</v>
      </c>
      <c r="Z41" s="25">
        <v>0</v>
      </c>
      <c r="AA41" s="25">
        <v>50000</v>
      </c>
      <c r="AB41" s="25">
        <v>50000</v>
      </c>
      <c r="AC41" s="25">
        <v>0</v>
      </c>
      <c r="AD41" s="25">
        <v>0</v>
      </c>
      <c r="AE41" s="25">
        <v>0</v>
      </c>
      <c r="AF41" s="25">
        <v>50000</v>
      </c>
      <c r="AG41" s="25">
        <v>50000</v>
      </c>
      <c r="AH41" s="25">
        <v>0</v>
      </c>
      <c r="AI41" s="25">
        <v>0</v>
      </c>
      <c r="AJ41" s="25">
        <v>0</v>
      </c>
      <c r="AK41" s="25">
        <v>50000</v>
      </c>
      <c r="AL41" s="26" t="s">
        <v>47</v>
      </c>
      <c r="AM41" s="2"/>
    </row>
    <row r="42" spans="1:39" ht="22.5" x14ac:dyDescent="0.25">
      <c r="A42" s="20" t="s">
        <v>87</v>
      </c>
      <c r="B42" s="21" t="s">
        <v>88</v>
      </c>
      <c r="C42" s="23"/>
      <c r="D42" s="23"/>
      <c r="E42" s="24"/>
      <c r="F42" s="21" t="s">
        <v>89</v>
      </c>
      <c r="G42" s="63"/>
      <c r="H42" s="25">
        <v>0</v>
      </c>
      <c r="I42" s="105">
        <v>0</v>
      </c>
      <c r="J42" s="25">
        <v>0</v>
      </c>
      <c r="K42" s="25">
        <v>0</v>
      </c>
      <c r="L42" s="25">
        <v>0</v>
      </c>
      <c r="M42" s="25">
        <v>0</v>
      </c>
      <c r="N42" s="25">
        <v>0</v>
      </c>
      <c r="O42" s="25">
        <v>0</v>
      </c>
      <c r="P42" s="25">
        <v>0</v>
      </c>
      <c r="Q42" s="25">
        <v>0</v>
      </c>
      <c r="R42" s="25">
        <v>20000</v>
      </c>
      <c r="S42" s="25">
        <v>0</v>
      </c>
      <c r="T42" s="25">
        <v>0</v>
      </c>
      <c r="U42" s="25">
        <v>0</v>
      </c>
      <c r="V42" s="25">
        <v>20000</v>
      </c>
      <c r="W42" s="25">
        <v>20000</v>
      </c>
      <c r="X42" s="25">
        <v>0</v>
      </c>
      <c r="Y42" s="25">
        <v>0</v>
      </c>
      <c r="Z42" s="25">
        <v>0</v>
      </c>
      <c r="AA42" s="25">
        <v>20000</v>
      </c>
      <c r="AB42" s="25">
        <v>20000</v>
      </c>
      <c r="AC42" s="25">
        <v>0</v>
      </c>
      <c r="AD42" s="25">
        <v>0</v>
      </c>
      <c r="AE42" s="25">
        <v>0</v>
      </c>
      <c r="AF42" s="25">
        <v>20000</v>
      </c>
      <c r="AG42" s="25">
        <v>20000</v>
      </c>
      <c r="AH42" s="25">
        <v>0</v>
      </c>
      <c r="AI42" s="25">
        <v>0</v>
      </c>
      <c r="AJ42" s="25">
        <v>0</v>
      </c>
      <c r="AK42" s="25">
        <v>20000</v>
      </c>
      <c r="AL42" s="26" t="s">
        <v>47</v>
      </c>
      <c r="AM42" s="2"/>
    </row>
    <row r="43" spans="1:39" ht="33.75" x14ac:dyDescent="0.25">
      <c r="A43" s="20" t="s">
        <v>90</v>
      </c>
      <c r="B43" s="21" t="s">
        <v>91</v>
      </c>
      <c r="C43" s="23"/>
      <c r="D43" s="23"/>
      <c r="E43" s="24"/>
      <c r="F43" s="21" t="s">
        <v>80</v>
      </c>
      <c r="G43" s="63"/>
      <c r="H43" s="25">
        <v>165000</v>
      </c>
      <c r="I43" s="105">
        <v>165000</v>
      </c>
      <c r="J43" s="25">
        <v>0</v>
      </c>
      <c r="K43" s="25">
        <v>0</v>
      </c>
      <c r="L43" s="25">
        <v>0</v>
      </c>
      <c r="M43" s="25">
        <v>0</v>
      </c>
      <c r="N43" s="25">
        <v>0</v>
      </c>
      <c r="O43" s="25">
        <v>0</v>
      </c>
      <c r="P43" s="25">
        <v>165000</v>
      </c>
      <c r="Q43" s="25">
        <v>165000</v>
      </c>
      <c r="R43" s="25">
        <v>165000</v>
      </c>
      <c r="S43" s="25">
        <v>0</v>
      </c>
      <c r="T43" s="25">
        <v>0</v>
      </c>
      <c r="U43" s="25">
        <v>0</v>
      </c>
      <c r="V43" s="25">
        <v>165000</v>
      </c>
      <c r="W43" s="25">
        <v>165000</v>
      </c>
      <c r="X43" s="25">
        <v>0</v>
      </c>
      <c r="Y43" s="25">
        <v>0</v>
      </c>
      <c r="Z43" s="25">
        <v>0</v>
      </c>
      <c r="AA43" s="25">
        <v>165000</v>
      </c>
      <c r="AB43" s="25">
        <v>165000</v>
      </c>
      <c r="AC43" s="25">
        <v>0</v>
      </c>
      <c r="AD43" s="25">
        <v>0</v>
      </c>
      <c r="AE43" s="25">
        <v>0</v>
      </c>
      <c r="AF43" s="25">
        <v>165000</v>
      </c>
      <c r="AG43" s="25">
        <v>165000</v>
      </c>
      <c r="AH43" s="25">
        <v>0</v>
      </c>
      <c r="AI43" s="25">
        <v>0</v>
      </c>
      <c r="AJ43" s="25">
        <v>0</v>
      </c>
      <c r="AK43" s="25">
        <v>165000</v>
      </c>
      <c r="AL43" s="26" t="s">
        <v>47</v>
      </c>
      <c r="AM43" s="2"/>
    </row>
    <row r="44" spans="1:39" ht="33.75" x14ac:dyDescent="0.25">
      <c r="A44" s="20" t="s">
        <v>92</v>
      </c>
      <c r="B44" s="21" t="s">
        <v>93</v>
      </c>
      <c r="C44" s="23"/>
      <c r="D44" s="23"/>
      <c r="E44" s="24"/>
      <c r="F44" s="21" t="s">
        <v>94</v>
      </c>
      <c r="G44" s="63"/>
      <c r="H44" s="25">
        <v>520000</v>
      </c>
      <c r="I44" s="105">
        <v>518039.01</v>
      </c>
      <c r="J44" s="25">
        <v>0</v>
      </c>
      <c r="K44" s="25">
        <v>0</v>
      </c>
      <c r="L44" s="25">
        <v>0</v>
      </c>
      <c r="M44" s="25">
        <v>0</v>
      </c>
      <c r="N44" s="25">
        <v>0</v>
      </c>
      <c r="O44" s="25">
        <v>0</v>
      </c>
      <c r="P44" s="25">
        <v>520000</v>
      </c>
      <c r="Q44" s="25">
        <v>518039.01</v>
      </c>
      <c r="R44" s="25">
        <v>970720.63</v>
      </c>
      <c r="S44" s="25">
        <v>0</v>
      </c>
      <c r="T44" s="25">
        <v>0</v>
      </c>
      <c r="U44" s="25">
        <v>0</v>
      </c>
      <c r="V44" s="25">
        <v>970720.63</v>
      </c>
      <c r="W44" s="25">
        <v>525000</v>
      </c>
      <c r="X44" s="25">
        <v>0</v>
      </c>
      <c r="Y44" s="25">
        <v>0</v>
      </c>
      <c r="Z44" s="25">
        <v>0</v>
      </c>
      <c r="AA44" s="25">
        <v>525000</v>
      </c>
      <c r="AB44" s="25">
        <v>525000</v>
      </c>
      <c r="AC44" s="25">
        <v>0</v>
      </c>
      <c r="AD44" s="25">
        <v>0</v>
      </c>
      <c r="AE44" s="25">
        <v>0</v>
      </c>
      <c r="AF44" s="25">
        <v>525000</v>
      </c>
      <c r="AG44" s="25">
        <v>525000</v>
      </c>
      <c r="AH44" s="25">
        <v>0</v>
      </c>
      <c r="AI44" s="25">
        <v>0</v>
      </c>
      <c r="AJ44" s="25">
        <v>0</v>
      </c>
      <c r="AK44" s="25">
        <v>525000</v>
      </c>
      <c r="AL44" s="26" t="s">
        <v>47</v>
      </c>
      <c r="AM44" s="2"/>
    </row>
    <row r="45" spans="1:39" ht="33.75" x14ac:dyDescent="0.25">
      <c r="A45" s="20" t="s">
        <v>95</v>
      </c>
      <c r="B45" s="21" t="s">
        <v>96</v>
      </c>
      <c r="C45" s="23"/>
      <c r="D45" s="23"/>
      <c r="E45" s="24"/>
      <c r="F45" s="21" t="s">
        <v>94</v>
      </c>
      <c r="G45" s="63"/>
      <c r="H45" s="25">
        <v>510899.76</v>
      </c>
      <c r="I45" s="105">
        <v>510828.65</v>
      </c>
      <c r="J45" s="25">
        <v>0</v>
      </c>
      <c r="K45" s="25">
        <v>0</v>
      </c>
      <c r="L45" s="25">
        <v>0</v>
      </c>
      <c r="M45" s="25">
        <v>0</v>
      </c>
      <c r="N45" s="25">
        <v>0</v>
      </c>
      <c r="O45" s="25">
        <v>0</v>
      </c>
      <c r="P45" s="25">
        <v>510899.76</v>
      </c>
      <c r="Q45" s="25">
        <v>510828.65</v>
      </c>
      <c r="R45" s="25">
        <v>200000</v>
      </c>
      <c r="S45" s="25">
        <v>0</v>
      </c>
      <c r="T45" s="25">
        <v>0</v>
      </c>
      <c r="U45" s="25">
        <v>0</v>
      </c>
      <c r="V45" s="25">
        <v>200000</v>
      </c>
      <c r="W45" s="25">
        <v>200000</v>
      </c>
      <c r="X45" s="25">
        <v>0</v>
      </c>
      <c r="Y45" s="25">
        <v>0</v>
      </c>
      <c r="Z45" s="25">
        <v>0</v>
      </c>
      <c r="AA45" s="25">
        <v>200000</v>
      </c>
      <c r="AB45" s="25">
        <v>200000</v>
      </c>
      <c r="AC45" s="25">
        <v>0</v>
      </c>
      <c r="AD45" s="25">
        <v>0</v>
      </c>
      <c r="AE45" s="25">
        <v>0</v>
      </c>
      <c r="AF45" s="25">
        <v>200000</v>
      </c>
      <c r="AG45" s="25">
        <v>200000</v>
      </c>
      <c r="AH45" s="25">
        <v>0</v>
      </c>
      <c r="AI45" s="25">
        <v>0</v>
      </c>
      <c r="AJ45" s="25">
        <v>0</v>
      </c>
      <c r="AK45" s="25">
        <v>200000</v>
      </c>
      <c r="AL45" s="26" t="s">
        <v>47</v>
      </c>
      <c r="AM45" s="2"/>
    </row>
    <row r="46" spans="1:39" ht="22.5" x14ac:dyDescent="0.25">
      <c r="A46" s="20" t="s">
        <v>97</v>
      </c>
      <c r="B46" s="21" t="s">
        <v>98</v>
      </c>
      <c r="C46" s="23"/>
      <c r="D46" s="23"/>
      <c r="E46" s="24"/>
      <c r="F46" s="21" t="s">
        <v>64</v>
      </c>
      <c r="G46" s="63"/>
      <c r="H46" s="25">
        <v>90341.96</v>
      </c>
      <c r="I46" s="105">
        <v>90341.96</v>
      </c>
      <c r="J46" s="25">
        <v>0</v>
      </c>
      <c r="K46" s="25">
        <v>0</v>
      </c>
      <c r="L46" s="25">
        <v>0</v>
      </c>
      <c r="M46" s="25">
        <v>0</v>
      </c>
      <c r="N46" s="25">
        <v>0</v>
      </c>
      <c r="O46" s="25">
        <v>0</v>
      </c>
      <c r="P46" s="25">
        <v>90341.96</v>
      </c>
      <c r="Q46" s="25">
        <v>90341.96</v>
      </c>
      <c r="R46" s="25">
        <v>90000</v>
      </c>
      <c r="S46" s="25">
        <v>0</v>
      </c>
      <c r="T46" s="25">
        <v>0</v>
      </c>
      <c r="U46" s="25">
        <v>0</v>
      </c>
      <c r="V46" s="25">
        <v>90000</v>
      </c>
      <c r="W46" s="25">
        <v>90000</v>
      </c>
      <c r="X46" s="25">
        <v>0</v>
      </c>
      <c r="Y46" s="25">
        <v>0</v>
      </c>
      <c r="Z46" s="25">
        <v>0</v>
      </c>
      <c r="AA46" s="25">
        <v>90000</v>
      </c>
      <c r="AB46" s="25">
        <v>90000</v>
      </c>
      <c r="AC46" s="25">
        <v>0</v>
      </c>
      <c r="AD46" s="25">
        <v>0</v>
      </c>
      <c r="AE46" s="25">
        <v>0</v>
      </c>
      <c r="AF46" s="25">
        <v>90000</v>
      </c>
      <c r="AG46" s="25">
        <v>90000</v>
      </c>
      <c r="AH46" s="25">
        <v>0</v>
      </c>
      <c r="AI46" s="25">
        <v>0</v>
      </c>
      <c r="AJ46" s="25">
        <v>0</v>
      </c>
      <c r="AK46" s="25">
        <v>90000</v>
      </c>
      <c r="AL46" s="26" t="s">
        <v>47</v>
      </c>
      <c r="AM46" s="2"/>
    </row>
    <row r="47" spans="1:39" ht="45" x14ac:dyDescent="0.25">
      <c r="A47" s="20" t="s">
        <v>99</v>
      </c>
      <c r="B47" s="21" t="s">
        <v>100</v>
      </c>
      <c r="C47" s="23"/>
      <c r="D47" s="23"/>
      <c r="E47" s="24"/>
      <c r="F47" s="21" t="s">
        <v>76</v>
      </c>
      <c r="G47" s="63"/>
      <c r="H47" s="25">
        <v>0</v>
      </c>
      <c r="I47" s="10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c r="Z47" s="25">
        <v>0</v>
      </c>
      <c r="AA47" s="25">
        <v>0</v>
      </c>
      <c r="AB47" s="25">
        <v>0</v>
      </c>
      <c r="AC47" s="25">
        <v>0</v>
      </c>
      <c r="AD47" s="25">
        <v>0</v>
      </c>
      <c r="AE47" s="25">
        <v>0</v>
      </c>
      <c r="AF47" s="25">
        <v>0</v>
      </c>
      <c r="AG47" s="25">
        <v>0</v>
      </c>
      <c r="AH47" s="25">
        <v>0</v>
      </c>
      <c r="AI47" s="25">
        <v>0</v>
      </c>
      <c r="AJ47" s="25">
        <v>0</v>
      </c>
      <c r="AK47" s="25">
        <v>0</v>
      </c>
      <c r="AL47" s="26" t="s">
        <v>47</v>
      </c>
      <c r="AM47" s="2"/>
    </row>
    <row r="48" spans="1:39" ht="56.25" x14ac:dyDescent="0.25">
      <c r="A48" s="20" t="s">
        <v>101</v>
      </c>
      <c r="B48" s="21" t="s">
        <v>102</v>
      </c>
      <c r="C48" s="23"/>
      <c r="D48" s="23"/>
      <c r="E48" s="24"/>
      <c r="F48" s="21" t="s">
        <v>50</v>
      </c>
      <c r="G48" s="63"/>
      <c r="H48" s="25">
        <v>1582520.65</v>
      </c>
      <c r="I48" s="105">
        <v>1407520.65</v>
      </c>
      <c r="J48" s="25">
        <v>0</v>
      </c>
      <c r="K48" s="25">
        <v>0</v>
      </c>
      <c r="L48" s="25">
        <v>0</v>
      </c>
      <c r="M48" s="25">
        <v>0</v>
      </c>
      <c r="N48" s="25">
        <v>0</v>
      </c>
      <c r="O48" s="25">
        <v>0</v>
      </c>
      <c r="P48" s="25">
        <v>1582520.65</v>
      </c>
      <c r="Q48" s="25">
        <v>1407520.65</v>
      </c>
      <c r="R48" s="25">
        <v>2325000</v>
      </c>
      <c r="S48" s="25">
        <v>0</v>
      </c>
      <c r="T48" s="25">
        <v>0</v>
      </c>
      <c r="U48" s="25">
        <v>0</v>
      </c>
      <c r="V48" s="25">
        <v>2325000</v>
      </c>
      <c r="W48" s="25">
        <v>2300000</v>
      </c>
      <c r="X48" s="25">
        <v>0</v>
      </c>
      <c r="Y48" s="25">
        <v>0</v>
      </c>
      <c r="Z48" s="25">
        <v>0</v>
      </c>
      <c r="AA48" s="25">
        <v>2300000</v>
      </c>
      <c r="AB48" s="25">
        <v>2300000</v>
      </c>
      <c r="AC48" s="25">
        <v>0</v>
      </c>
      <c r="AD48" s="25">
        <v>0</v>
      </c>
      <c r="AE48" s="25">
        <v>0</v>
      </c>
      <c r="AF48" s="25">
        <v>2300000</v>
      </c>
      <c r="AG48" s="25">
        <v>2300000</v>
      </c>
      <c r="AH48" s="25">
        <v>0</v>
      </c>
      <c r="AI48" s="25">
        <v>0</v>
      </c>
      <c r="AJ48" s="25">
        <v>0</v>
      </c>
      <c r="AK48" s="25">
        <v>2300000</v>
      </c>
      <c r="AL48" s="26" t="s">
        <v>47</v>
      </c>
      <c r="AM48" s="2"/>
    </row>
    <row r="49" spans="1:39" ht="83.25" customHeight="1" x14ac:dyDescent="0.25">
      <c r="A49" s="20" t="s">
        <v>103</v>
      </c>
      <c r="B49" s="21" t="s">
        <v>104</v>
      </c>
      <c r="C49" s="23"/>
      <c r="D49" s="23"/>
      <c r="E49" s="24"/>
      <c r="F49" s="21" t="s">
        <v>83</v>
      </c>
      <c r="G49" s="63"/>
      <c r="H49" s="25">
        <v>1435013.32</v>
      </c>
      <c r="I49" s="105">
        <v>1435013.1200000001</v>
      </c>
      <c r="J49" s="25">
        <v>1229520.6499999999</v>
      </c>
      <c r="K49" s="25">
        <v>1229520.6499999999</v>
      </c>
      <c r="L49" s="25">
        <v>92544.56</v>
      </c>
      <c r="M49" s="25">
        <v>92544.56</v>
      </c>
      <c r="N49" s="25">
        <v>0</v>
      </c>
      <c r="O49" s="25">
        <v>0</v>
      </c>
      <c r="P49" s="25">
        <v>112948.11</v>
      </c>
      <c r="Q49" s="25">
        <v>112947.91</v>
      </c>
      <c r="R49" s="25">
        <v>640000</v>
      </c>
      <c r="S49" s="25">
        <v>0</v>
      </c>
      <c r="T49" s="25">
        <v>0</v>
      </c>
      <c r="U49" s="25">
        <v>0</v>
      </c>
      <c r="V49" s="25">
        <v>640000</v>
      </c>
      <c r="W49" s="25">
        <v>240000</v>
      </c>
      <c r="X49" s="25">
        <v>0</v>
      </c>
      <c r="Y49" s="25">
        <v>0</v>
      </c>
      <c r="Z49" s="25">
        <v>0</v>
      </c>
      <c r="AA49" s="25">
        <v>240000</v>
      </c>
      <c r="AB49" s="25">
        <v>240000</v>
      </c>
      <c r="AC49" s="25">
        <v>0</v>
      </c>
      <c r="AD49" s="25">
        <v>0</v>
      </c>
      <c r="AE49" s="25">
        <v>0</v>
      </c>
      <c r="AF49" s="25">
        <v>240000</v>
      </c>
      <c r="AG49" s="25">
        <v>240000</v>
      </c>
      <c r="AH49" s="25">
        <v>0</v>
      </c>
      <c r="AI49" s="25">
        <v>0</v>
      </c>
      <c r="AJ49" s="25">
        <v>0</v>
      </c>
      <c r="AK49" s="25">
        <v>240000</v>
      </c>
      <c r="AL49" s="26" t="s">
        <v>47</v>
      </c>
      <c r="AM49" s="2"/>
    </row>
    <row r="50" spans="1:39" ht="22.5" x14ac:dyDescent="0.25">
      <c r="A50" s="20" t="s">
        <v>106</v>
      </c>
      <c r="B50" s="21" t="s">
        <v>107</v>
      </c>
      <c r="C50" s="23"/>
      <c r="D50" s="23"/>
      <c r="E50" s="24"/>
      <c r="F50" s="21" t="s">
        <v>108</v>
      </c>
      <c r="G50" s="63"/>
      <c r="H50" s="25">
        <v>50055.56</v>
      </c>
      <c r="I50" s="105">
        <v>50055.56</v>
      </c>
      <c r="J50" s="25">
        <v>0</v>
      </c>
      <c r="K50" s="25">
        <v>0</v>
      </c>
      <c r="L50" s="25">
        <v>0</v>
      </c>
      <c r="M50" s="25">
        <v>0</v>
      </c>
      <c r="N50" s="25">
        <v>0</v>
      </c>
      <c r="O50" s="25">
        <v>0</v>
      </c>
      <c r="P50" s="25">
        <v>50055.56</v>
      </c>
      <c r="Q50" s="25">
        <v>50055.56</v>
      </c>
      <c r="R50" s="25">
        <v>100000</v>
      </c>
      <c r="S50" s="25">
        <v>0</v>
      </c>
      <c r="T50" s="25">
        <v>0</v>
      </c>
      <c r="U50" s="25">
        <v>0</v>
      </c>
      <c r="V50" s="25">
        <v>100000</v>
      </c>
      <c r="W50" s="25">
        <v>100000</v>
      </c>
      <c r="X50" s="25">
        <v>0</v>
      </c>
      <c r="Y50" s="25">
        <v>0</v>
      </c>
      <c r="Z50" s="25">
        <v>0</v>
      </c>
      <c r="AA50" s="25">
        <v>100000</v>
      </c>
      <c r="AB50" s="25">
        <v>100000</v>
      </c>
      <c r="AC50" s="25">
        <v>0</v>
      </c>
      <c r="AD50" s="25">
        <v>0</v>
      </c>
      <c r="AE50" s="25">
        <v>0</v>
      </c>
      <c r="AF50" s="25">
        <v>100000</v>
      </c>
      <c r="AG50" s="25">
        <v>100000</v>
      </c>
      <c r="AH50" s="25">
        <v>0</v>
      </c>
      <c r="AI50" s="25">
        <v>0</v>
      </c>
      <c r="AJ50" s="25">
        <v>0</v>
      </c>
      <c r="AK50" s="25">
        <v>100000</v>
      </c>
      <c r="AL50" s="26" t="s">
        <v>47</v>
      </c>
      <c r="AM50" s="2"/>
    </row>
    <row r="51" spans="1:39" ht="52.7" customHeight="1" x14ac:dyDescent="0.25">
      <c r="A51" s="14" t="s">
        <v>109</v>
      </c>
      <c r="B51" s="15" t="s">
        <v>110</v>
      </c>
      <c r="C51" s="17"/>
      <c r="D51" s="17"/>
      <c r="E51" s="17"/>
      <c r="F51" s="18" t="s">
        <v>39</v>
      </c>
      <c r="G51" s="62" t="s">
        <v>39</v>
      </c>
      <c r="H51" s="19">
        <v>18000</v>
      </c>
      <c r="I51" s="104">
        <v>18000</v>
      </c>
      <c r="J51" s="19">
        <v>0</v>
      </c>
      <c r="K51" s="19">
        <v>0</v>
      </c>
      <c r="L51" s="19">
        <v>0</v>
      </c>
      <c r="M51" s="19">
        <v>0</v>
      </c>
      <c r="N51" s="19">
        <v>0</v>
      </c>
      <c r="O51" s="19">
        <v>0</v>
      </c>
      <c r="P51" s="19">
        <v>18000</v>
      </c>
      <c r="Q51" s="19">
        <v>18000</v>
      </c>
      <c r="R51" s="19">
        <v>18000</v>
      </c>
      <c r="S51" s="19">
        <v>0</v>
      </c>
      <c r="T51" s="19">
        <v>0</v>
      </c>
      <c r="U51" s="19">
        <v>0</v>
      </c>
      <c r="V51" s="19">
        <v>18000</v>
      </c>
      <c r="W51" s="19">
        <v>0</v>
      </c>
      <c r="X51" s="19">
        <v>0</v>
      </c>
      <c r="Y51" s="19">
        <v>0</v>
      </c>
      <c r="Z51" s="19">
        <v>0</v>
      </c>
      <c r="AA51" s="19">
        <v>0</v>
      </c>
      <c r="AB51" s="19">
        <v>0</v>
      </c>
      <c r="AC51" s="19">
        <v>0</v>
      </c>
      <c r="AD51" s="19">
        <v>0</v>
      </c>
      <c r="AE51" s="19">
        <v>0</v>
      </c>
      <c r="AF51" s="19">
        <v>0</v>
      </c>
      <c r="AG51" s="19">
        <v>0</v>
      </c>
      <c r="AH51" s="19">
        <v>0</v>
      </c>
      <c r="AI51" s="19">
        <v>0</v>
      </c>
      <c r="AJ51" s="19">
        <v>0</v>
      </c>
      <c r="AK51" s="19">
        <v>0</v>
      </c>
      <c r="AL51" s="2"/>
      <c r="AM51" s="2"/>
    </row>
    <row r="52" spans="1:39" ht="33.75" x14ac:dyDescent="0.25">
      <c r="A52" s="20" t="s">
        <v>111</v>
      </c>
      <c r="B52" s="21" t="s">
        <v>112</v>
      </c>
      <c r="C52" s="23"/>
      <c r="D52" s="23"/>
      <c r="E52" s="24"/>
      <c r="F52" s="21" t="s">
        <v>46</v>
      </c>
      <c r="G52" s="63"/>
      <c r="H52" s="25">
        <v>13999.12</v>
      </c>
      <c r="I52" s="105">
        <v>13999.12</v>
      </c>
      <c r="J52" s="25">
        <v>0</v>
      </c>
      <c r="K52" s="25">
        <v>0</v>
      </c>
      <c r="L52" s="25">
        <v>0</v>
      </c>
      <c r="M52" s="25">
        <v>0</v>
      </c>
      <c r="N52" s="25">
        <v>0</v>
      </c>
      <c r="O52" s="25">
        <v>0</v>
      </c>
      <c r="P52" s="25">
        <v>13999.12</v>
      </c>
      <c r="Q52" s="25">
        <v>13999.12</v>
      </c>
      <c r="R52" s="25">
        <v>18000</v>
      </c>
      <c r="S52" s="25">
        <v>0</v>
      </c>
      <c r="T52" s="25">
        <v>0</v>
      </c>
      <c r="U52" s="25">
        <v>0</v>
      </c>
      <c r="V52" s="25">
        <v>18000</v>
      </c>
      <c r="W52" s="25">
        <v>0</v>
      </c>
      <c r="X52" s="25">
        <v>0</v>
      </c>
      <c r="Y52" s="25">
        <v>0</v>
      </c>
      <c r="Z52" s="25">
        <v>0</v>
      </c>
      <c r="AA52" s="25">
        <v>0</v>
      </c>
      <c r="AB52" s="25">
        <v>0</v>
      </c>
      <c r="AC52" s="25">
        <v>0</v>
      </c>
      <c r="AD52" s="25">
        <v>0</v>
      </c>
      <c r="AE52" s="25">
        <v>0</v>
      </c>
      <c r="AF52" s="25">
        <v>0</v>
      </c>
      <c r="AG52" s="25">
        <v>0</v>
      </c>
      <c r="AH52" s="25">
        <v>0</v>
      </c>
      <c r="AI52" s="25">
        <v>0</v>
      </c>
      <c r="AJ52" s="25">
        <v>0</v>
      </c>
      <c r="AK52" s="25">
        <v>0</v>
      </c>
      <c r="AL52" s="26" t="s">
        <v>47</v>
      </c>
      <c r="AM52" s="2"/>
    </row>
    <row r="53" spans="1:39" ht="33.75" x14ac:dyDescent="0.25">
      <c r="A53" s="20" t="s">
        <v>113</v>
      </c>
      <c r="B53" s="21" t="s">
        <v>114</v>
      </c>
      <c r="C53" s="23"/>
      <c r="D53" s="23"/>
      <c r="E53" s="24"/>
      <c r="F53" s="21" t="s">
        <v>46</v>
      </c>
      <c r="G53" s="63"/>
      <c r="H53" s="25">
        <v>4000.88</v>
      </c>
      <c r="I53" s="105">
        <v>4000.88</v>
      </c>
      <c r="J53" s="25">
        <v>0</v>
      </c>
      <c r="K53" s="25">
        <v>0</v>
      </c>
      <c r="L53" s="25">
        <v>0</v>
      </c>
      <c r="M53" s="25">
        <v>0</v>
      </c>
      <c r="N53" s="25">
        <v>0</v>
      </c>
      <c r="O53" s="25">
        <v>0</v>
      </c>
      <c r="P53" s="25">
        <v>4000.88</v>
      </c>
      <c r="Q53" s="25">
        <v>4000.88</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6" t="s">
        <v>47</v>
      </c>
      <c r="AM53" s="2"/>
    </row>
    <row r="54" spans="1:39" ht="89.25" customHeight="1" x14ac:dyDescent="0.25">
      <c r="A54" s="14" t="s">
        <v>115</v>
      </c>
      <c r="B54" s="15" t="s">
        <v>116</v>
      </c>
      <c r="C54" s="17"/>
      <c r="D54" s="17"/>
      <c r="E54" s="17"/>
      <c r="F54" s="18" t="s">
        <v>39</v>
      </c>
      <c r="G54" s="62" t="s">
        <v>39</v>
      </c>
      <c r="H54" s="19">
        <v>33921359.810000002</v>
      </c>
      <c r="I54" s="104">
        <v>33705026.25</v>
      </c>
      <c r="J54" s="19">
        <v>781200</v>
      </c>
      <c r="K54" s="19">
        <v>781200</v>
      </c>
      <c r="L54" s="19">
        <v>1177224</v>
      </c>
      <c r="M54" s="19">
        <v>1177224</v>
      </c>
      <c r="N54" s="19">
        <v>0</v>
      </c>
      <c r="O54" s="19">
        <v>0</v>
      </c>
      <c r="P54" s="19">
        <v>31962935.809999999</v>
      </c>
      <c r="Q54" s="19">
        <v>31746602.25</v>
      </c>
      <c r="R54" s="19">
        <v>35524225.630000003</v>
      </c>
      <c r="S54" s="19">
        <v>0</v>
      </c>
      <c r="T54" s="19">
        <v>1143817</v>
      </c>
      <c r="U54" s="19">
        <v>0</v>
      </c>
      <c r="V54" s="19">
        <v>34380408.630000003</v>
      </c>
      <c r="W54" s="19">
        <v>32692979</v>
      </c>
      <c r="X54" s="19">
        <v>0</v>
      </c>
      <c r="Y54" s="19">
        <v>0</v>
      </c>
      <c r="Z54" s="19">
        <v>0</v>
      </c>
      <c r="AA54" s="19">
        <v>32692979</v>
      </c>
      <c r="AB54" s="19">
        <v>32647794</v>
      </c>
      <c r="AC54" s="19">
        <v>0</v>
      </c>
      <c r="AD54" s="19">
        <v>0</v>
      </c>
      <c r="AE54" s="19">
        <v>0</v>
      </c>
      <c r="AF54" s="19">
        <v>32647794</v>
      </c>
      <c r="AG54" s="19">
        <v>32647794</v>
      </c>
      <c r="AH54" s="19">
        <v>0</v>
      </c>
      <c r="AI54" s="19">
        <v>0</v>
      </c>
      <c r="AJ54" s="19">
        <v>0</v>
      </c>
      <c r="AK54" s="19">
        <v>32647794</v>
      </c>
      <c r="AL54" s="2"/>
      <c r="AM54" s="2"/>
    </row>
    <row r="55" spans="1:39" ht="33.75" x14ac:dyDescent="0.25">
      <c r="A55" s="20" t="s">
        <v>117</v>
      </c>
      <c r="B55" s="21" t="s">
        <v>118</v>
      </c>
      <c r="C55" s="23"/>
      <c r="D55" s="23"/>
      <c r="E55" s="24"/>
      <c r="F55" s="21" t="s">
        <v>46</v>
      </c>
      <c r="G55" s="63"/>
      <c r="H55" s="25">
        <v>10608980.76</v>
      </c>
      <c r="I55" s="105">
        <v>10393300.310000001</v>
      </c>
      <c r="J55" s="25">
        <v>128510.79</v>
      </c>
      <c r="K55" s="25">
        <v>128510.79</v>
      </c>
      <c r="L55" s="25">
        <v>0</v>
      </c>
      <c r="M55" s="25">
        <v>0</v>
      </c>
      <c r="N55" s="25">
        <v>0</v>
      </c>
      <c r="O55" s="25">
        <v>0</v>
      </c>
      <c r="P55" s="25">
        <v>10480469.970000001</v>
      </c>
      <c r="Q55" s="25">
        <v>10264789.52</v>
      </c>
      <c r="R55" s="25">
        <v>12346507.07</v>
      </c>
      <c r="S55" s="25">
        <v>0</v>
      </c>
      <c r="T55" s="25">
        <v>0</v>
      </c>
      <c r="U55" s="25">
        <v>0</v>
      </c>
      <c r="V55" s="25">
        <v>12346507.07</v>
      </c>
      <c r="W55" s="25">
        <v>10666645.74</v>
      </c>
      <c r="X55" s="25">
        <v>0</v>
      </c>
      <c r="Y55" s="25">
        <v>0</v>
      </c>
      <c r="Z55" s="25">
        <v>0</v>
      </c>
      <c r="AA55" s="25">
        <v>10666645.74</v>
      </c>
      <c r="AB55" s="25">
        <v>10621761.720000001</v>
      </c>
      <c r="AC55" s="25">
        <v>0</v>
      </c>
      <c r="AD55" s="25">
        <v>0</v>
      </c>
      <c r="AE55" s="25">
        <v>0</v>
      </c>
      <c r="AF55" s="25">
        <v>10621761.720000001</v>
      </c>
      <c r="AG55" s="25">
        <v>10621761.720000001</v>
      </c>
      <c r="AH55" s="25">
        <v>0</v>
      </c>
      <c r="AI55" s="25">
        <v>0</v>
      </c>
      <c r="AJ55" s="25">
        <v>0</v>
      </c>
      <c r="AK55" s="25">
        <v>10621761.720000001</v>
      </c>
      <c r="AL55" s="26" t="s">
        <v>47</v>
      </c>
      <c r="AM55" s="2"/>
    </row>
    <row r="56" spans="1:39" ht="33.75" x14ac:dyDescent="0.25">
      <c r="A56" s="20" t="s">
        <v>119</v>
      </c>
      <c r="B56" s="21" t="s">
        <v>120</v>
      </c>
      <c r="C56" s="23"/>
      <c r="D56" s="23"/>
      <c r="E56" s="24"/>
      <c r="F56" s="21" t="s">
        <v>46</v>
      </c>
      <c r="G56" s="63"/>
      <c r="H56" s="25">
        <v>17441258.460000001</v>
      </c>
      <c r="I56" s="105">
        <v>17441255.350000001</v>
      </c>
      <c r="J56" s="25">
        <v>652689.21</v>
      </c>
      <c r="K56" s="25">
        <v>652689.21</v>
      </c>
      <c r="L56" s="25">
        <v>0</v>
      </c>
      <c r="M56" s="25">
        <v>0</v>
      </c>
      <c r="N56" s="25">
        <v>0</v>
      </c>
      <c r="O56" s="25">
        <v>0</v>
      </c>
      <c r="P56" s="25">
        <v>16788569.25</v>
      </c>
      <c r="Q56" s="25">
        <v>16788566.140000001</v>
      </c>
      <c r="R56" s="25">
        <v>17347723.109999999</v>
      </c>
      <c r="S56" s="25">
        <v>0</v>
      </c>
      <c r="T56" s="25">
        <v>0</v>
      </c>
      <c r="U56" s="25">
        <v>0</v>
      </c>
      <c r="V56" s="25">
        <v>17347723.109999999</v>
      </c>
      <c r="W56" s="25">
        <v>17340455.84</v>
      </c>
      <c r="X56" s="25">
        <v>0</v>
      </c>
      <c r="Y56" s="25">
        <v>0</v>
      </c>
      <c r="Z56" s="25">
        <v>0</v>
      </c>
      <c r="AA56" s="25">
        <v>17340455.84</v>
      </c>
      <c r="AB56" s="25">
        <v>17340455.84</v>
      </c>
      <c r="AC56" s="25">
        <v>0</v>
      </c>
      <c r="AD56" s="25">
        <v>0</v>
      </c>
      <c r="AE56" s="25">
        <v>0</v>
      </c>
      <c r="AF56" s="25">
        <v>17340455.84</v>
      </c>
      <c r="AG56" s="25">
        <v>17340455.84</v>
      </c>
      <c r="AH56" s="25">
        <v>0</v>
      </c>
      <c r="AI56" s="25">
        <v>0</v>
      </c>
      <c r="AJ56" s="25">
        <v>0</v>
      </c>
      <c r="AK56" s="25">
        <v>17340455.84</v>
      </c>
      <c r="AL56" s="26" t="s">
        <v>47</v>
      </c>
      <c r="AM56" s="2"/>
    </row>
    <row r="57" spans="1:39" ht="33.75" x14ac:dyDescent="0.25">
      <c r="A57" s="20" t="s">
        <v>121</v>
      </c>
      <c r="B57" s="21" t="s">
        <v>122</v>
      </c>
      <c r="C57" s="23"/>
      <c r="D57" s="23"/>
      <c r="E57" s="24"/>
      <c r="F57" s="21" t="s">
        <v>123</v>
      </c>
      <c r="G57" s="63"/>
      <c r="H57" s="25">
        <v>1341.76</v>
      </c>
      <c r="I57" s="105">
        <v>1341.76</v>
      </c>
      <c r="J57" s="25">
        <v>0</v>
      </c>
      <c r="K57" s="25">
        <v>0</v>
      </c>
      <c r="L57" s="25">
        <v>0</v>
      </c>
      <c r="M57" s="25">
        <v>0</v>
      </c>
      <c r="N57" s="25">
        <v>0</v>
      </c>
      <c r="O57" s="25">
        <v>0</v>
      </c>
      <c r="P57" s="25">
        <v>1341.76</v>
      </c>
      <c r="Q57" s="25">
        <v>1341.76</v>
      </c>
      <c r="R57" s="25">
        <v>1178.45</v>
      </c>
      <c r="S57" s="25">
        <v>0</v>
      </c>
      <c r="T57" s="25">
        <v>0</v>
      </c>
      <c r="U57" s="25">
        <v>0</v>
      </c>
      <c r="V57" s="25">
        <v>1178.45</v>
      </c>
      <c r="W57" s="25">
        <v>877.42</v>
      </c>
      <c r="X57" s="25">
        <v>0</v>
      </c>
      <c r="Y57" s="25">
        <v>0</v>
      </c>
      <c r="Z57" s="25">
        <v>0</v>
      </c>
      <c r="AA57" s="25">
        <v>877.42</v>
      </c>
      <c r="AB57" s="25">
        <v>576.44000000000005</v>
      </c>
      <c r="AC57" s="25">
        <v>0</v>
      </c>
      <c r="AD57" s="25">
        <v>0</v>
      </c>
      <c r="AE57" s="25">
        <v>0</v>
      </c>
      <c r="AF57" s="25">
        <v>576.44000000000005</v>
      </c>
      <c r="AG57" s="25">
        <v>576.44000000000005</v>
      </c>
      <c r="AH57" s="25">
        <v>0</v>
      </c>
      <c r="AI57" s="25">
        <v>0</v>
      </c>
      <c r="AJ57" s="25">
        <v>0</v>
      </c>
      <c r="AK57" s="25">
        <v>576.44000000000005</v>
      </c>
      <c r="AL57" s="26" t="s">
        <v>47</v>
      </c>
      <c r="AM57" s="2"/>
    </row>
    <row r="58" spans="1:39" ht="74.25" customHeight="1" x14ac:dyDescent="0.25">
      <c r="A58" s="20" t="s">
        <v>124</v>
      </c>
      <c r="B58" s="21" t="s">
        <v>125</v>
      </c>
      <c r="C58" s="23"/>
      <c r="D58" s="23"/>
      <c r="E58" s="24"/>
      <c r="F58" s="21" t="s">
        <v>46</v>
      </c>
      <c r="G58" s="63"/>
      <c r="H58" s="25">
        <v>3937224</v>
      </c>
      <c r="I58" s="105">
        <v>3936574</v>
      </c>
      <c r="J58" s="25">
        <v>0</v>
      </c>
      <c r="K58" s="25">
        <v>0</v>
      </c>
      <c r="L58" s="25">
        <v>1177224</v>
      </c>
      <c r="M58" s="25">
        <v>1177224</v>
      </c>
      <c r="N58" s="25">
        <v>0</v>
      </c>
      <c r="O58" s="25">
        <v>0</v>
      </c>
      <c r="P58" s="25">
        <v>2760000</v>
      </c>
      <c r="Q58" s="25">
        <v>2759350</v>
      </c>
      <c r="R58" s="25">
        <v>3903817</v>
      </c>
      <c r="S58" s="25">
        <v>0</v>
      </c>
      <c r="T58" s="25">
        <v>1143817</v>
      </c>
      <c r="U58" s="25">
        <v>0</v>
      </c>
      <c r="V58" s="25">
        <v>2760000</v>
      </c>
      <c r="W58" s="25">
        <v>2760000</v>
      </c>
      <c r="X58" s="25">
        <v>0</v>
      </c>
      <c r="Y58" s="25">
        <v>0</v>
      </c>
      <c r="Z58" s="25">
        <v>0</v>
      </c>
      <c r="AA58" s="25">
        <v>2760000</v>
      </c>
      <c r="AB58" s="25">
        <v>2760000</v>
      </c>
      <c r="AC58" s="25">
        <v>0</v>
      </c>
      <c r="AD58" s="25">
        <v>0</v>
      </c>
      <c r="AE58" s="25">
        <v>0</v>
      </c>
      <c r="AF58" s="25">
        <v>2760000</v>
      </c>
      <c r="AG58" s="25">
        <v>2760000</v>
      </c>
      <c r="AH58" s="25">
        <v>0</v>
      </c>
      <c r="AI58" s="25">
        <v>0</v>
      </c>
      <c r="AJ58" s="25">
        <v>0</v>
      </c>
      <c r="AK58" s="25">
        <v>2760000</v>
      </c>
      <c r="AL58" s="26" t="s">
        <v>47</v>
      </c>
      <c r="AM58" s="2"/>
    </row>
    <row r="59" spans="1:39" ht="111.75" customHeight="1" x14ac:dyDescent="0.25">
      <c r="A59" s="20" t="s">
        <v>126</v>
      </c>
      <c r="B59" s="21" t="s">
        <v>127</v>
      </c>
      <c r="C59" s="23"/>
      <c r="D59" s="23"/>
      <c r="E59" s="24"/>
      <c r="F59" s="21" t="s">
        <v>46</v>
      </c>
      <c r="G59" s="63"/>
      <c r="H59" s="25">
        <v>19000</v>
      </c>
      <c r="I59" s="105">
        <v>19000</v>
      </c>
      <c r="J59" s="25">
        <v>0</v>
      </c>
      <c r="K59" s="25">
        <v>0</v>
      </c>
      <c r="L59" s="25">
        <v>0</v>
      </c>
      <c r="M59" s="25">
        <v>0</v>
      </c>
      <c r="N59" s="25">
        <v>0</v>
      </c>
      <c r="O59" s="25">
        <v>0</v>
      </c>
      <c r="P59" s="25">
        <v>19000</v>
      </c>
      <c r="Q59" s="25">
        <v>19000</v>
      </c>
      <c r="R59" s="25">
        <v>25000</v>
      </c>
      <c r="S59" s="25">
        <v>0</v>
      </c>
      <c r="T59" s="25">
        <v>0</v>
      </c>
      <c r="U59" s="25">
        <v>0</v>
      </c>
      <c r="V59" s="25">
        <v>25000</v>
      </c>
      <c r="W59" s="25">
        <v>25000</v>
      </c>
      <c r="X59" s="25">
        <v>0</v>
      </c>
      <c r="Y59" s="25">
        <v>0</v>
      </c>
      <c r="Z59" s="25">
        <v>0</v>
      </c>
      <c r="AA59" s="25">
        <v>25000</v>
      </c>
      <c r="AB59" s="25">
        <v>25000</v>
      </c>
      <c r="AC59" s="25">
        <v>0</v>
      </c>
      <c r="AD59" s="25">
        <v>0</v>
      </c>
      <c r="AE59" s="25">
        <v>0</v>
      </c>
      <c r="AF59" s="25">
        <v>25000</v>
      </c>
      <c r="AG59" s="25">
        <v>25000</v>
      </c>
      <c r="AH59" s="25">
        <v>0</v>
      </c>
      <c r="AI59" s="25">
        <v>0</v>
      </c>
      <c r="AJ59" s="25">
        <v>0</v>
      </c>
      <c r="AK59" s="25">
        <v>25000</v>
      </c>
      <c r="AL59" s="26" t="s">
        <v>47</v>
      </c>
      <c r="AM59" s="2"/>
    </row>
    <row r="60" spans="1:39" ht="22.5" x14ac:dyDescent="0.25">
      <c r="A60" s="20" t="s">
        <v>128</v>
      </c>
      <c r="B60" s="21" t="s">
        <v>129</v>
      </c>
      <c r="C60" s="23"/>
      <c r="D60" s="23"/>
      <c r="E60" s="24"/>
      <c r="F60" s="21" t="s">
        <v>130</v>
      </c>
      <c r="G60" s="63"/>
      <c r="H60" s="25">
        <v>1913554.83</v>
      </c>
      <c r="I60" s="105">
        <v>1913554.83</v>
      </c>
      <c r="J60" s="25">
        <v>0</v>
      </c>
      <c r="K60" s="25">
        <v>0</v>
      </c>
      <c r="L60" s="25">
        <v>0</v>
      </c>
      <c r="M60" s="25">
        <v>0</v>
      </c>
      <c r="N60" s="25">
        <v>0</v>
      </c>
      <c r="O60" s="25">
        <v>0</v>
      </c>
      <c r="P60" s="25">
        <v>1913554.83</v>
      </c>
      <c r="Q60" s="25">
        <v>1913554.83</v>
      </c>
      <c r="R60" s="25">
        <v>1900000</v>
      </c>
      <c r="S60" s="25">
        <v>0</v>
      </c>
      <c r="T60" s="25">
        <v>0</v>
      </c>
      <c r="U60" s="25">
        <v>0</v>
      </c>
      <c r="V60" s="25">
        <v>1900000</v>
      </c>
      <c r="W60" s="25">
        <v>1900000</v>
      </c>
      <c r="X60" s="25">
        <v>0</v>
      </c>
      <c r="Y60" s="25">
        <v>0</v>
      </c>
      <c r="Z60" s="25">
        <v>0</v>
      </c>
      <c r="AA60" s="25">
        <v>1900000</v>
      </c>
      <c r="AB60" s="25">
        <v>1900000</v>
      </c>
      <c r="AC60" s="25">
        <v>0</v>
      </c>
      <c r="AD60" s="25">
        <v>0</v>
      </c>
      <c r="AE60" s="25">
        <v>0</v>
      </c>
      <c r="AF60" s="25">
        <v>1900000</v>
      </c>
      <c r="AG60" s="25">
        <v>1900000</v>
      </c>
      <c r="AH60" s="25">
        <v>0</v>
      </c>
      <c r="AI60" s="25">
        <v>0</v>
      </c>
      <c r="AJ60" s="25">
        <v>0</v>
      </c>
      <c r="AK60" s="25">
        <v>1900000</v>
      </c>
      <c r="AL60" s="26" t="s">
        <v>47</v>
      </c>
      <c r="AM60" s="2"/>
    </row>
    <row r="61" spans="1:39" ht="84.2" customHeight="1" x14ac:dyDescent="0.25">
      <c r="A61" s="14" t="s">
        <v>131</v>
      </c>
      <c r="B61" s="15" t="s">
        <v>132</v>
      </c>
      <c r="C61" s="17"/>
      <c r="D61" s="17"/>
      <c r="E61" s="17"/>
      <c r="F61" s="18" t="s">
        <v>39</v>
      </c>
      <c r="G61" s="62" t="s">
        <v>39</v>
      </c>
      <c r="H61" s="19">
        <v>24460</v>
      </c>
      <c r="I61" s="104">
        <v>24460</v>
      </c>
      <c r="J61" s="19">
        <v>0</v>
      </c>
      <c r="K61" s="19">
        <v>0</v>
      </c>
      <c r="L61" s="19">
        <v>0</v>
      </c>
      <c r="M61" s="19">
        <v>0</v>
      </c>
      <c r="N61" s="19">
        <v>0</v>
      </c>
      <c r="O61" s="19">
        <v>0</v>
      </c>
      <c r="P61" s="19">
        <v>24460</v>
      </c>
      <c r="Q61" s="19">
        <v>24460</v>
      </c>
      <c r="R61" s="19">
        <v>50000</v>
      </c>
      <c r="S61" s="19">
        <v>0</v>
      </c>
      <c r="T61" s="19">
        <v>0</v>
      </c>
      <c r="U61" s="19">
        <v>0</v>
      </c>
      <c r="V61" s="19">
        <v>50000</v>
      </c>
      <c r="W61" s="19">
        <v>20000</v>
      </c>
      <c r="X61" s="19">
        <v>0</v>
      </c>
      <c r="Y61" s="19">
        <v>0</v>
      </c>
      <c r="Z61" s="19">
        <v>0</v>
      </c>
      <c r="AA61" s="19">
        <v>20000</v>
      </c>
      <c r="AB61" s="19">
        <v>20000</v>
      </c>
      <c r="AC61" s="19">
        <v>0</v>
      </c>
      <c r="AD61" s="19">
        <v>0</v>
      </c>
      <c r="AE61" s="19">
        <v>0</v>
      </c>
      <c r="AF61" s="19">
        <v>20000</v>
      </c>
      <c r="AG61" s="19">
        <v>20000</v>
      </c>
      <c r="AH61" s="19">
        <v>0</v>
      </c>
      <c r="AI61" s="19">
        <v>0</v>
      </c>
      <c r="AJ61" s="19">
        <v>0</v>
      </c>
      <c r="AK61" s="19">
        <v>20000</v>
      </c>
      <c r="AL61" s="2"/>
      <c r="AM61" s="2"/>
    </row>
    <row r="62" spans="1:39" ht="52.7" customHeight="1" x14ac:dyDescent="0.25">
      <c r="A62" s="14" t="s">
        <v>133</v>
      </c>
      <c r="B62" s="15" t="s">
        <v>134</v>
      </c>
      <c r="C62" s="17"/>
      <c r="D62" s="17"/>
      <c r="E62" s="17"/>
      <c r="F62" s="18" t="s">
        <v>39</v>
      </c>
      <c r="G62" s="62" t="s">
        <v>39</v>
      </c>
      <c r="H62" s="19">
        <v>24460</v>
      </c>
      <c r="I62" s="104">
        <v>24460</v>
      </c>
      <c r="J62" s="19">
        <v>0</v>
      </c>
      <c r="K62" s="19">
        <v>0</v>
      </c>
      <c r="L62" s="19">
        <v>0</v>
      </c>
      <c r="M62" s="19">
        <v>0</v>
      </c>
      <c r="N62" s="19">
        <v>0</v>
      </c>
      <c r="O62" s="19">
        <v>0</v>
      </c>
      <c r="P62" s="19">
        <v>24460</v>
      </c>
      <c r="Q62" s="19">
        <v>24460</v>
      </c>
      <c r="R62" s="19">
        <v>50000</v>
      </c>
      <c r="S62" s="19">
        <v>0</v>
      </c>
      <c r="T62" s="19">
        <v>0</v>
      </c>
      <c r="U62" s="19">
        <v>0</v>
      </c>
      <c r="V62" s="19">
        <v>50000</v>
      </c>
      <c r="W62" s="19">
        <v>20000</v>
      </c>
      <c r="X62" s="19">
        <v>0</v>
      </c>
      <c r="Y62" s="19">
        <v>0</v>
      </c>
      <c r="Z62" s="19">
        <v>0</v>
      </c>
      <c r="AA62" s="19">
        <v>20000</v>
      </c>
      <c r="AB62" s="19">
        <v>20000</v>
      </c>
      <c r="AC62" s="19">
        <v>0</v>
      </c>
      <c r="AD62" s="19">
        <v>0</v>
      </c>
      <c r="AE62" s="19">
        <v>0</v>
      </c>
      <c r="AF62" s="19">
        <v>20000</v>
      </c>
      <c r="AG62" s="19">
        <v>20000</v>
      </c>
      <c r="AH62" s="19">
        <v>0</v>
      </c>
      <c r="AI62" s="19">
        <v>0</v>
      </c>
      <c r="AJ62" s="19">
        <v>0</v>
      </c>
      <c r="AK62" s="19">
        <v>20000</v>
      </c>
      <c r="AL62" s="2"/>
      <c r="AM62" s="2"/>
    </row>
    <row r="63" spans="1:39" x14ac:dyDescent="0.25">
      <c r="A63" s="20" t="s">
        <v>135</v>
      </c>
      <c r="B63" s="21" t="s">
        <v>136</v>
      </c>
      <c r="C63" s="23"/>
      <c r="D63" s="23"/>
      <c r="E63" s="24"/>
      <c r="F63" s="21" t="s">
        <v>137</v>
      </c>
      <c r="G63" s="63"/>
      <c r="H63" s="25">
        <v>24460</v>
      </c>
      <c r="I63" s="105">
        <v>24460</v>
      </c>
      <c r="J63" s="25">
        <v>0</v>
      </c>
      <c r="K63" s="25">
        <v>0</v>
      </c>
      <c r="L63" s="25">
        <v>0</v>
      </c>
      <c r="M63" s="25">
        <v>0</v>
      </c>
      <c r="N63" s="25">
        <v>0</v>
      </c>
      <c r="O63" s="25">
        <v>0</v>
      </c>
      <c r="P63" s="25">
        <v>24460</v>
      </c>
      <c r="Q63" s="25">
        <v>24460</v>
      </c>
      <c r="R63" s="25">
        <v>50000</v>
      </c>
      <c r="S63" s="25">
        <v>0</v>
      </c>
      <c r="T63" s="25">
        <v>0</v>
      </c>
      <c r="U63" s="25">
        <v>0</v>
      </c>
      <c r="V63" s="25">
        <v>50000</v>
      </c>
      <c r="W63" s="25">
        <v>20000</v>
      </c>
      <c r="X63" s="25">
        <v>0</v>
      </c>
      <c r="Y63" s="25">
        <v>0</v>
      </c>
      <c r="Z63" s="25">
        <v>0</v>
      </c>
      <c r="AA63" s="25">
        <v>20000</v>
      </c>
      <c r="AB63" s="25">
        <v>20000</v>
      </c>
      <c r="AC63" s="25">
        <v>0</v>
      </c>
      <c r="AD63" s="25">
        <v>0</v>
      </c>
      <c r="AE63" s="25">
        <v>0</v>
      </c>
      <c r="AF63" s="25">
        <v>20000</v>
      </c>
      <c r="AG63" s="25">
        <v>20000</v>
      </c>
      <c r="AH63" s="25">
        <v>0</v>
      </c>
      <c r="AI63" s="25">
        <v>0</v>
      </c>
      <c r="AJ63" s="25">
        <v>0</v>
      </c>
      <c r="AK63" s="25">
        <v>20000</v>
      </c>
      <c r="AL63" s="26" t="s">
        <v>47</v>
      </c>
      <c r="AM63" s="2"/>
    </row>
    <row r="64" spans="1:39" ht="81.75" customHeight="1" x14ac:dyDescent="0.25">
      <c r="A64" s="14" t="s">
        <v>138</v>
      </c>
      <c r="B64" s="15" t="s">
        <v>139</v>
      </c>
      <c r="C64" s="17"/>
      <c r="D64" s="17"/>
      <c r="E64" s="17"/>
      <c r="F64" s="18" t="s">
        <v>39</v>
      </c>
      <c r="G64" s="62" t="s">
        <v>39</v>
      </c>
      <c r="H64" s="19">
        <v>2920067.82</v>
      </c>
      <c r="I64" s="104">
        <v>2822266.37</v>
      </c>
      <c r="J64" s="19">
        <v>1555811.81</v>
      </c>
      <c r="K64" s="19">
        <v>1554511.01</v>
      </c>
      <c r="L64" s="19">
        <v>1364256.01</v>
      </c>
      <c r="M64" s="19">
        <v>1267755.3600000001</v>
      </c>
      <c r="N64" s="19">
        <v>0</v>
      </c>
      <c r="O64" s="19">
        <v>0</v>
      </c>
      <c r="P64" s="19">
        <v>0</v>
      </c>
      <c r="Q64" s="19">
        <v>0</v>
      </c>
      <c r="R64" s="19">
        <v>954716.94</v>
      </c>
      <c r="S64" s="19">
        <v>107433</v>
      </c>
      <c r="T64" s="19">
        <v>847283.94</v>
      </c>
      <c r="U64" s="19">
        <v>0</v>
      </c>
      <c r="V64" s="19">
        <v>0</v>
      </c>
      <c r="W64" s="19">
        <v>2482411.7599999998</v>
      </c>
      <c r="X64" s="19">
        <v>1258913.71</v>
      </c>
      <c r="Y64" s="19">
        <v>1223498.05</v>
      </c>
      <c r="Z64" s="19">
        <v>0</v>
      </c>
      <c r="AA64" s="19">
        <v>0</v>
      </c>
      <c r="AB64" s="19">
        <v>2473727.02</v>
      </c>
      <c r="AC64" s="19">
        <v>1250228.97</v>
      </c>
      <c r="AD64" s="19">
        <v>1223498.05</v>
      </c>
      <c r="AE64" s="19">
        <v>0</v>
      </c>
      <c r="AF64" s="19">
        <v>0</v>
      </c>
      <c r="AG64" s="19">
        <v>2473727.02</v>
      </c>
      <c r="AH64" s="19">
        <v>1250228.97</v>
      </c>
      <c r="AI64" s="19">
        <v>1223498.05</v>
      </c>
      <c r="AJ64" s="19">
        <v>0</v>
      </c>
      <c r="AK64" s="19">
        <v>0</v>
      </c>
      <c r="AL64" s="2"/>
      <c r="AM64" s="2"/>
    </row>
    <row r="65" spans="1:39" ht="21.2" customHeight="1" x14ac:dyDescent="0.25">
      <c r="A65" s="14" t="s">
        <v>140</v>
      </c>
      <c r="B65" s="15" t="s">
        <v>141</v>
      </c>
      <c r="C65" s="17"/>
      <c r="D65" s="17"/>
      <c r="E65" s="17"/>
      <c r="F65" s="18" t="s">
        <v>39</v>
      </c>
      <c r="G65" s="62" t="s">
        <v>39</v>
      </c>
      <c r="H65" s="19">
        <v>1300.8</v>
      </c>
      <c r="I65" s="104">
        <v>0</v>
      </c>
      <c r="J65" s="19">
        <v>1300.8</v>
      </c>
      <c r="K65" s="19">
        <v>0</v>
      </c>
      <c r="L65" s="19">
        <v>0</v>
      </c>
      <c r="M65" s="19">
        <v>0</v>
      </c>
      <c r="N65" s="19">
        <v>0</v>
      </c>
      <c r="O65" s="19">
        <v>0</v>
      </c>
      <c r="P65" s="19">
        <v>0</v>
      </c>
      <c r="Q65" s="19">
        <v>0</v>
      </c>
      <c r="R65" s="19">
        <v>107433</v>
      </c>
      <c r="S65" s="19">
        <v>107433</v>
      </c>
      <c r="T65" s="19">
        <v>0</v>
      </c>
      <c r="U65" s="19">
        <v>0</v>
      </c>
      <c r="V65" s="19">
        <v>0</v>
      </c>
      <c r="W65" s="19">
        <v>9061.01</v>
      </c>
      <c r="X65" s="19">
        <v>9061.01</v>
      </c>
      <c r="Y65" s="19">
        <v>0</v>
      </c>
      <c r="Z65" s="19">
        <v>0</v>
      </c>
      <c r="AA65" s="19">
        <v>0</v>
      </c>
      <c r="AB65" s="19">
        <v>376.27</v>
      </c>
      <c r="AC65" s="19">
        <v>376.27</v>
      </c>
      <c r="AD65" s="19">
        <v>0</v>
      </c>
      <c r="AE65" s="19">
        <v>0</v>
      </c>
      <c r="AF65" s="19">
        <v>0</v>
      </c>
      <c r="AG65" s="19">
        <v>376.27</v>
      </c>
      <c r="AH65" s="19">
        <v>376.27</v>
      </c>
      <c r="AI65" s="19">
        <v>0</v>
      </c>
      <c r="AJ65" s="19">
        <v>0</v>
      </c>
      <c r="AK65" s="19">
        <v>0</v>
      </c>
      <c r="AL65" s="2"/>
      <c r="AM65" s="2"/>
    </row>
    <row r="66" spans="1:39" ht="22.5" x14ac:dyDescent="0.25">
      <c r="A66" s="20" t="s">
        <v>142</v>
      </c>
      <c r="B66" s="21" t="s">
        <v>143</v>
      </c>
      <c r="C66" s="23"/>
      <c r="D66" s="23"/>
      <c r="E66" s="24"/>
      <c r="F66" s="21" t="s">
        <v>123</v>
      </c>
      <c r="G66" s="63"/>
      <c r="H66" s="25">
        <v>1300.8</v>
      </c>
      <c r="I66" s="105">
        <v>0</v>
      </c>
      <c r="J66" s="25">
        <v>1300.8</v>
      </c>
      <c r="K66" s="25">
        <v>0</v>
      </c>
      <c r="L66" s="25">
        <v>0</v>
      </c>
      <c r="M66" s="25">
        <v>0</v>
      </c>
      <c r="N66" s="25">
        <v>0</v>
      </c>
      <c r="O66" s="25">
        <v>0</v>
      </c>
      <c r="P66" s="25">
        <v>0</v>
      </c>
      <c r="Q66" s="25">
        <v>0</v>
      </c>
      <c r="R66" s="25">
        <v>0</v>
      </c>
      <c r="S66" s="25">
        <v>0</v>
      </c>
      <c r="T66" s="25">
        <v>0</v>
      </c>
      <c r="U66" s="25">
        <v>0</v>
      </c>
      <c r="V66" s="25">
        <v>0</v>
      </c>
      <c r="W66" s="25">
        <v>9061.01</v>
      </c>
      <c r="X66" s="25">
        <v>9061.01</v>
      </c>
      <c r="Y66" s="25">
        <v>0</v>
      </c>
      <c r="Z66" s="25">
        <v>0</v>
      </c>
      <c r="AA66" s="25">
        <v>0</v>
      </c>
      <c r="AB66" s="25">
        <v>376.27</v>
      </c>
      <c r="AC66" s="25">
        <v>376.27</v>
      </c>
      <c r="AD66" s="25">
        <v>0</v>
      </c>
      <c r="AE66" s="25">
        <v>0</v>
      </c>
      <c r="AF66" s="25">
        <v>0</v>
      </c>
      <c r="AG66" s="25">
        <v>376.27</v>
      </c>
      <c r="AH66" s="25">
        <v>376.27</v>
      </c>
      <c r="AI66" s="25">
        <v>0</v>
      </c>
      <c r="AJ66" s="25">
        <v>0</v>
      </c>
      <c r="AK66" s="25">
        <v>0</v>
      </c>
      <c r="AL66" s="26" t="s">
        <v>47</v>
      </c>
      <c r="AM66" s="2"/>
    </row>
    <row r="67" spans="1:39" ht="22.5" x14ac:dyDescent="0.25">
      <c r="A67" s="20" t="s">
        <v>144</v>
      </c>
      <c r="B67" s="21" t="s">
        <v>145</v>
      </c>
      <c r="C67" s="23"/>
      <c r="D67" s="23"/>
      <c r="E67" s="24"/>
      <c r="F67" s="21" t="s">
        <v>123</v>
      </c>
      <c r="G67" s="63"/>
      <c r="H67" s="25">
        <v>0</v>
      </c>
      <c r="I67" s="105">
        <v>0</v>
      </c>
      <c r="J67" s="25">
        <v>0</v>
      </c>
      <c r="K67" s="25">
        <v>0</v>
      </c>
      <c r="L67" s="25">
        <v>0</v>
      </c>
      <c r="M67" s="25">
        <v>0</v>
      </c>
      <c r="N67" s="25">
        <v>0</v>
      </c>
      <c r="O67" s="25">
        <v>0</v>
      </c>
      <c r="P67" s="25">
        <v>0</v>
      </c>
      <c r="Q67" s="25">
        <v>0</v>
      </c>
      <c r="R67" s="25">
        <v>107433</v>
      </c>
      <c r="S67" s="25">
        <v>107433</v>
      </c>
      <c r="T67" s="25">
        <v>0</v>
      </c>
      <c r="U67" s="25">
        <v>0</v>
      </c>
      <c r="V67" s="25">
        <v>0</v>
      </c>
      <c r="W67" s="25">
        <v>0</v>
      </c>
      <c r="X67" s="25">
        <v>0</v>
      </c>
      <c r="Y67" s="25">
        <v>0</v>
      </c>
      <c r="Z67" s="25">
        <v>0</v>
      </c>
      <c r="AA67" s="25">
        <v>0</v>
      </c>
      <c r="AB67" s="25">
        <v>0</v>
      </c>
      <c r="AC67" s="25">
        <v>0</v>
      </c>
      <c r="AD67" s="25">
        <v>0</v>
      </c>
      <c r="AE67" s="25">
        <v>0</v>
      </c>
      <c r="AF67" s="25">
        <v>0</v>
      </c>
      <c r="AG67" s="25">
        <v>0</v>
      </c>
      <c r="AH67" s="25">
        <v>0</v>
      </c>
      <c r="AI67" s="25">
        <v>0</v>
      </c>
      <c r="AJ67" s="25">
        <v>0</v>
      </c>
      <c r="AK67" s="25">
        <v>0</v>
      </c>
      <c r="AL67" s="26" t="s">
        <v>47</v>
      </c>
      <c r="AM67" s="2"/>
    </row>
    <row r="68" spans="1:39" ht="21.2" customHeight="1" x14ac:dyDescent="0.25">
      <c r="A68" s="14" t="s">
        <v>146</v>
      </c>
      <c r="B68" s="15" t="s">
        <v>147</v>
      </c>
      <c r="C68" s="17"/>
      <c r="D68" s="17"/>
      <c r="E68" s="17"/>
      <c r="F68" s="18" t="s">
        <v>39</v>
      </c>
      <c r="G68" s="62" t="s">
        <v>39</v>
      </c>
      <c r="H68" s="19">
        <v>2918767.02</v>
      </c>
      <c r="I68" s="104">
        <v>2822266.37</v>
      </c>
      <c r="J68" s="19">
        <v>1554511.01</v>
      </c>
      <c r="K68" s="19">
        <v>1554511.01</v>
      </c>
      <c r="L68" s="19">
        <v>1364256.01</v>
      </c>
      <c r="M68" s="19">
        <v>1267755.3600000001</v>
      </c>
      <c r="N68" s="19">
        <v>0</v>
      </c>
      <c r="O68" s="19">
        <v>0</v>
      </c>
      <c r="P68" s="19">
        <v>0</v>
      </c>
      <c r="Q68" s="19">
        <v>0</v>
      </c>
      <c r="R68" s="19">
        <v>847283.94</v>
      </c>
      <c r="S68" s="19">
        <v>0</v>
      </c>
      <c r="T68" s="19">
        <v>847283.94</v>
      </c>
      <c r="U68" s="19">
        <v>0</v>
      </c>
      <c r="V68" s="19">
        <v>0</v>
      </c>
      <c r="W68" s="19">
        <v>2473350.75</v>
      </c>
      <c r="X68" s="19">
        <v>1249852.7</v>
      </c>
      <c r="Y68" s="19">
        <v>1223498.05</v>
      </c>
      <c r="Z68" s="19">
        <v>0</v>
      </c>
      <c r="AA68" s="19">
        <v>0</v>
      </c>
      <c r="AB68" s="19">
        <v>2473350.75</v>
      </c>
      <c r="AC68" s="19">
        <v>1249852.7</v>
      </c>
      <c r="AD68" s="19">
        <v>1223498.05</v>
      </c>
      <c r="AE68" s="19">
        <v>0</v>
      </c>
      <c r="AF68" s="19">
        <v>0</v>
      </c>
      <c r="AG68" s="19">
        <v>2473350.75</v>
      </c>
      <c r="AH68" s="19">
        <v>1249852.7</v>
      </c>
      <c r="AI68" s="19">
        <v>1223498.05</v>
      </c>
      <c r="AJ68" s="19">
        <v>0</v>
      </c>
      <c r="AK68" s="19">
        <v>0</v>
      </c>
      <c r="AL68" s="2"/>
      <c r="AM68" s="2"/>
    </row>
    <row r="69" spans="1:39" ht="42.75" customHeight="1" x14ac:dyDescent="0.25">
      <c r="A69" s="20" t="s">
        <v>148</v>
      </c>
      <c r="B69" s="21" t="s">
        <v>149</v>
      </c>
      <c r="C69" s="23"/>
      <c r="D69" s="23"/>
      <c r="E69" s="24"/>
      <c r="F69" s="21" t="s">
        <v>46</v>
      </c>
      <c r="G69" s="63"/>
      <c r="H69" s="25">
        <v>99604.29</v>
      </c>
      <c r="I69" s="105">
        <v>99604.29</v>
      </c>
      <c r="J69" s="25">
        <v>0</v>
      </c>
      <c r="K69" s="25">
        <v>0</v>
      </c>
      <c r="L69" s="25">
        <v>99604.29</v>
      </c>
      <c r="M69" s="25">
        <v>99604.29</v>
      </c>
      <c r="N69" s="25">
        <v>0</v>
      </c>
      <c r="O69" s="25">
        <v>0</v>
      </c>
      <c r="P69" s="25">
        <v>0</v>
      </c>
      <c r="Q69" s="25">
        <v>0</v>
      </c>
      <c r="R69" s="25">
        <v>104555.46</v>
      </c>
      <c r="S69" s="25">
        <v>0</v>
      </c>
      <c r="T69" s="25">
        <v>104555.46</v>
      </c>
      <c r="U69" s="25">
        <v>0</v>
      </c>
      <c r="V69" s="25">
        <v>0</v>
      </c>
      <c r="W69" s="25">
        <v>86629.8</v>
      </c>
      <c r="X69" s="25">
        <v>0</v>
      </c>
      <c r="Y69" s="25">
        <v>86629.8</v>
      </c>
      <c r="Z69" s="25">
        <v>0</v>
      </c>
      <c r="AA69" s="25">
        <v>0</v>
      </c>
      <c r="AB69" s="25">
        <v>86629.8</v>
      </c>
      <c r="AC69" s="25">
        <v>0</v>
      </c>
      <c r="AD69" s="25">
        <v>86629.8</v>
      </c>
      <c r="AE69" s="25">
        <v>0</v>
      </c>
      <c r="AF69" s="25">
        <v>0</v>
      </c>
      <c r="AG69" s="25">
        <v>86629.8</v>
      </c>
      <c r="AH69" s="25">
        <v>0</v>
      </c>
      <c r="AI69" s="25">
        <v>86629.8</v>
      </c>
      <c r="AJ69" s="25">
        <v>0</v>
      </c>
      <c r="AK69" s="25">
        <v>0</v>
      </c>
      <c r="AL69" s="26" t="s">
        <v>47</v>
      </c>
      <c r="AM69" s="2"/>
    </row>
    <row r="70" spans="1:39" ht="36" customHeight="1" x14ac:dyDescent="0.25">
      <c r="A70" s="20" t="s">
        <v>150</v>
      </c>
      <c r="B70" s="21" t="s">
        <v>151</v>
      </c>
      <c r="C70" s="23"/>
      <c r="D70" s="23"/>
      <c r="E70" s="24"/>
      <c r="F70" s="21" t="s">
        <v>46</v>
      </c>
      <c r="G70" s="63"/>
      <c r="H70" s="25">
        <v>288251.65999999997</v>
      </c>
      <c r="I70" s="105">
        <v>288251.65999999997</v>
      </c>
      <c r="J70" s="25">
        <v>0</v>
      </c>
      <c r="K70" s="25">
        <v>0</v>
      </c>
      <c r="L70" s="25">
        <v>288251.65999999997</v>
      </c>
      <c r="M70" s="25">
        <v>288251.65999999997</v>
      </c>
      <c r="N70" s="25">
        <v>0</v>
      </c>
      <c r="O70" s="25">
        <v>0</v>
      </c>
      <c r="P70" s="25">
        <v>0</v>
      </c>
      <c r="Q70" s="25">
        <v>0</v>
      </c>
      <c r="R70" s="25">
        <v>293943</v>
      </c>
      <c r="S70" s="25">
        <v>0</v>
      </c>
      <c r="T70" s="25">
        <v>293943</v>
      </c>
      <c r="U70" s="25">
        <v>0</v>
      </c>
      <c r="V70" s="25">
        <v>0</v>
      </c>
      <c r="W70" s="25">
        <v>271024</v>
      </c>
      <c r="X70" s="25">
        <v>0</v>
      </c>
      <c r="Y70" s="25">
        <v>271024</v>
      </c>
      <c r="Z70" s="25">
        <v>0</v>
      </c>
      <c r="AA70" s="25">
        <v>0</v>
      </c>
      <c r="AB70" s="25">
        <v>271024</v>
      </c>
      <c r="AC70" s="25">
        <v>0</v>
      </c>
      <c r="AD70" s="25">
        <v>271024</v>
      </c>
      <c r="AE70" s="25">
        <v>0</v>
      </c>
      <c r="AF70" s="25">
        <v>0</v>
      </c>
      <c r="AG70" s="25">
        <v>271024</v>
      </c>
      <c r="AH70" s="25">
        <v>0</v>
      </c>
      <c r="AI70" s="25">
        <v>271024</v>
      </c>
      <c r="AJ70" s="25">
        <v>0</v>
      </c>
      <c r="AK70" s="25">
        <v>0</v>
      </c>
      <c r="AL70" s="26" t="s">
        <v>47</v>
      </c>
      <c r="AM70" s="2"/>
    </row>
    <row r="71" spans="1:39" ht="108" customHeight="1" x14ac:dyDescent="0.25">
      <c r="A71" s="20" t="s">
        <v>152</v>
      </c>
      <c r="B71" s="21" t="s">
        <v>153</v>
      </c>
      <c r="C71" s="23"/>
      <c r="D71" s="23"/>
      <c r="E71" s="24"/>
      <c r="F71" s="21" t="s">
        <v>130</v>
      </c>
      <c r="G71" s="63"/>
      <c r="H71" s="25">
        <v>2145632.86</v>
      </c>
      <c r="I71" s="105">
        <v>2145632.86</v>
      </c>
      <c r="J71" s="25">
        <v>1554511.01</v>
      </c>
      <c r="K71" s="25">
        <v>1554511.01</v>
      </c>
      <c r="L71" s="25">
        <v>591121.85</v>
      </c>
      <c r="M71" s="25">
        <v>591121.85</v>
      </c>
      <c r="N71" s="25">
        <v>0</v>
      </c>
      <c r="O71" s="25">
        <v>0</v>
      </c>
      <c r="P71" s="25">
        <v>0</v>
      </c>
      <c r="Q71" s="25">
        <v>0</v>
      </c>
      <c r="R71" s="25">
        <v>0</v>
      </c>
      <c r="S71" s="25">
        <v>0</v>
      </c>
      <c r="T71" s="25">
        <v>0</v>
      </c>
      <c r="U71" s="25">
        <v>0</v>
      </c>
      <c r="V71" s="25">
        <v>0</v>
      </c>
      <c r="W71" s="25">
        <v>1725124.5</v>
      </c>
      <c r="X71" s="25">
        <v>1249852.7</v>
      </c>
      <c r="Y71" s="25">
        <v>475271.8</v>
      </c>
      <c r="Z71" s="25">
        <v>0</v>
      </c>
      <c r="AA71" s="25">
        <v>0</v>
      </c>
      <c r="AB71" s="25">
        <v>1725124.5</v>
      </c>
      <c r="AC71" s="25">
        <v>1249852.7</v>
      </c>
      <c r="AD71" s="25">
        <v>475271.8</v>
      </c>
      <c r="AE71" s="25">
        <v>0</v>
      </c>
      <c r="AF71" s="25">
        <v>0</v>
      </c>
      <c r="AG71" s="25">
        <v>1725124.5</v>
      </c>
      <c r="AH71" s="25">
        <v>1249852.7</v>
      </c>
      <c r="AI71" s="25">
        <v>475271.8</v>
      </c>
      <c r="AJ71" s="25">
        <v>0</v>
      </c>
      <c r="AK71" s="25">
        <v>0</v>
      </c>
      <c r="AL71" s="26" t="s">
        <v>47</v>
      </c>
      <c r="AM71" s="2"/>
    </row>
    <row r="72" spans="1:39" ht="202.5" customHeight="1" x14ac:dyDescent="0.25">
      <c r="A72" s="20" t="s">
        <v>154</v>
      </c>
      <c r="B72" s="21" t="s">
        <v>155</v>
      </c>
      <c r="C72" s="23"/>
      <c r="D72" s="23"/>
      <c r="E72" s="24"/>
      <c r="F72" s="21" t="s">
        <v>130</v>
      </c>
      <c r="G72" s="63"/>
      <c r="H72" s="25">
        <v>158820.56</v>
      </c>
      <c r="I72" s="105">
        <v>158820.56</v>
      </c>
      <c r="J72" s="25">
        <v>0</v>
      </c>
      <c r="K72" s="25">
        <v>0</v>
      </c>
      <c r="L72" s="25">
        <v>158820.56</v>
      </c>
      <c r="M72" s="25">
        <v>158820.56</v>
      </c>
      <c r="N72" s="25">
        <v>0</v>
      </c>
      <c r="O72" s="25">
        <v>0</v>
      </c>
      <c r="P72" s="25">
        <v>0</v>
      </c>
      <c r="Q72" s="25">
        <v>0</v>
      </c>
      <c r="R72" s="25">
        <v>221627.53</v>
      </c>
      <c r="S72" s="25">
        <v>0</v>
      </c>
      <c r="T72" s="25">
        <v>221627.53</v>
      </c>
      <c r="U72" s="25">
        <v>0</v>
      </c>
      <c r="V72" s="25">
        <v>0</v>
      </c>
      <c r="W72" s="25">
        <v>257789.7</v>
      </c>
      <c r="X72" s="25">
        <v>0</v>
      </c>
      <c r="Y72" s="25">
        <v>257789.7</v>
      </c>
      <c r="Z72" s="25">
        <v>0</v>
      </c>
      <c r="AA72" s="25">
        <v>0</v>
      </c>
      <c r="AB72" s="25">
        <v>257789.7</v>
      </c>
      <c r="AC72" s="25">
        <v>0</v>
      </c>
      <c r="AD72" s="25">
        <v>257789.7</v>
      </c>
      <c r="AE72" s="25">
        <v>0</v>
      </c>
      <c r="AF72" s="25">
        <v>0</v>
      </c>
      <c r="AG72" s="25">
        <v>257789.7</v>
      </c>
      <c r="AH72" s="25">
        <v>0</v>
      </c>
      <c r="AI72" s="25">
        <v>257789.7</v>
      </c>
      <c r="AJ72" s="25">
        <v>0</v>
      </c>
      <c r="AK72" s="25">
        <v>0</v>
      </c>
      <c r="AL72" s="26" t="s">
        <v>47</v>
      </c>
      <c r="AM72" s="2"/>
    </row>
    <row r="73" spans="1:39" ht="213" customHeight="1" x14ac:dyDescent="0.25">
      <c r="A73" s="20" t="s">
        <v>156</v>
      </c>
      <c r="B73" s="21" t="s">
        <v>157</v>
      </c>
      <c r="C73" s="23"/>
      <c r="D73" s="23"/>
      <c r="E73" s="24"/>
      <c r="F73" s="21" t="s">
        <v>130</v>
      </c>
      <c r="G73" s="63"/>
      <c r="H73" s="25">
        <v>99364</v>
      </c>
      <c r="I73" s="105">
        <v>99364</v>
      </c>
      <c r="J73" s="25">
        <v>0</v>
      </c>
      <c r="K73" s="25">
        <v>0</v>
      </c>
      <c r="L73" s="25">
        <v>99364</v>
      </c>
      <c r="M73" s="25">
        <v>99364</v>
      </c>
      <c r="N73" s="25">
        <v>0</v>
      </c>
      <c r="O73" s="25">
        <v>0</v>
      </c>
      <c r="P73" s="25">
        <v>0</v>
      </c>
      <c r="Q73" s="25">
        <v>0</v>
      </c>
      <c r="R73" s="25">
        <v>99933</v>
      </c>
      <c r="S73" s="25">
        <v>0</v>
      </c>
      <c r="T73" s="25">
        <v>99933</v>
      </c>
      <c r="U73" s="25">
        <v>0</v>
      </c>
      <c r="V73" s="25">
        <v>0</v>
      </c>
      <c r="W73" s="25">
        <v>124774</v>
      </c>
      <c r="X73" s="25">
        <v>0</v>
      </c>
      <c r="Y73" s="25">
        <v>124774</v>
      </c>
      <c r="Z73" s="25">
        <v>0</v>
      </c>
      <c r="AA73" s="25">
        <v>0</v>
      </c>
      <c r="AB73" s="25">
        <v>124774</v>
      </c>
      <c r="AC73" s="25">
        <v>0</v>
      </c>
      <c r="AD73" s="25">
        <v>124774</v>
      </c>
      <c r="AE73" s="25">
        <v>0</v>
      </c>
      <c r="AF73" s="25">
        <v>0</v>
      </c>
      <c r="AG73" s="25">
        <v>124774</v>
      </c>
      <c r="AH73" s="25">
        <v>0</v>
      </c>
      <c r="AI73" s="25">
        <v>124774</v>
      </c>
      <c r="AJ73" s="25">
        <v>0</v>
      </c>
      <c r="AK73" s="25">
        <v>0</v>
      </c>
      <c r="AL73" s="26" t="s">
        <v>47</v>
      </c>
      <c r="AM73" s="2"/>
    </row>
    <row r="74" spans="1:39" ht="167.25" customHeight="1" x14ac:dyDescent="0.25">
      <c r="A74" s="20" t="s">
        <v>158</v>
      </c>
      <c r="B74" s="21" t="s">
        <v>159</v>
      </c>
      <c r="C74" s="23"/>
      <c r="D74" s="23"/>
      <c r="E74" s="24"/>
      <c r="F74" s="21" t="s">
        <v>160</v>
      </c>
      <c r="G74" s="63"/>
      <c r="H74" s="25">
        <v>127093.65</v>
      </c>
      <c r="I74" s="105">
        <v>30593</v>
      </c>
      <c r="J74" s="25">
        <v>0</v>
      </c>
      <c r="K74" s="25">
        <v>0</v>
      </c>
      <c r="L74" s="25">
        <v>127093.65</v>
      </c>
      <c r="M74" s="25">
        <v>30593</v>
      </c>
      <c r="N74" s="25">
        <v>0</v>
      </c>
      <c r="O74" s="25">
        <v>0</v>
      </c>
      <c r="P74" s="25">
        <v>0</v>
      </c>
      <c r="Q74" s="25">
        <v>0</v>
      </c>
      <c r="R74" s="25">
        <v>127224.95</v>
      </c>
      <c r="S74" s="25">
        <v>0</v>
      </c>
      <c r="T74" s="25">
        <v>127224.95</v>
      </c>
      <c r="U74" s="25">
        <v>0</v>
      </c>
      <c r="V74" s="25">
        <v>0</v>
      </c>
      <c r="W74" s="25">
        <v>8008.75</v>
      </c>
      <c r="X74" s="25">
        <v>0</v>
      </c>
      <c r="Y74" s="25">
        <v>8008.75</v>
      </c>
      <c r="Z74" s="25">
        <v>0</v>
      </c>
      <c r="AA74" s="25">
        <v>0</v>
      </c>
      <c r="AB74" s="25">
        <v>8008.75</v>
      </c>
      <c r="AC74" s="25">
        <v>0</v>
      </c>
      <c r="AD74" s="25">
        <v>8008.75</v>
      </c>
      <c r="AE74" s="25">
        <v>0</v>
      </c>
      <c r="AF74" s="25">
        <v>0</v>
      </c>
      <c r="AG74" s="25">
        <v>8008.75</v>
      </c>
      <c r="AH74" s="25">
        <v>0</v>
      </c>
      <c r="AI74" s="25">
        <v>8008.75</v>
      </c>
      <c r="AJ74" s="25">
        <v>0</v>
      </c>
      <c r="AK74" s="25">
        <v>0</v>
      </c>
      <c r="AL74" s="26" t="s">
        <v>47</v>
      </c>
      <c r="AM74" s="2"/>
    </row>
    <row r="75" spans="1:39" ht="52.7" customHeight="1" x14ac:dyDescent="0.25">
      <c r="A75" s="14" t="s">
        <v>161</v>
      </c>
      <c r="B75" s="15" t="s">
        <v>162</v>
      </c>
      <c r="C75" s="17"/>
      <c r="D75" s="17"/>
      <c r="E75" s="17"/>
      <c r="F75" s="18" t="s">
        <v>39</v>
      </c>
      <c r="G75" s="62" t="s">
        <v>39</v>
      </c>
      <c r="H75" s="19">
        <v>42613181.759999998</v>
      </c>
      <c r="I75" s="104">
        <v>42613181.759999998</v>
      </c>
      <c r="J75" s="19">
        <v>0</v>
      </c>
      <c r="K75" s="19">
        <v>0</v>
      </c>
      <c r="L75" s="19">
        <v>42613181.759999998</v>
      </c>
      <c r="M75" s="19">
        <v>42613181.759999998</v>
      </c>
      <c r="N75" s="19">
        <v>0</v>
      </c>
      <c r="O75" s="19">
        <v>0</v>
      </c>
      <c r="P75" s="19">
        <v>0</v>
      </c>
      <c r="Q75" s="19">
        <v>0</v>
      </c>
      <c r="R75" s="19">
        <v>42692706</v>
      </c>
      <c r="S75" s="19">
        <v>0</v>
      </c>
      <c r="T75" s="19">
        <v>42692706</v>
      </c>
      <c r="U75" s="19">
        <v>0</v>
      </c>
      <c r="V75" s="19">
        <v>0</v>
      </c>
      <c r="W75" s="19">
        <v>9658980</v>
      </c>
      <c r="X75" s="19">
        <v>0</v>
      </c>
      <c r="Y75" s="19">
        <v>9658980</v>
      </c>
      <c r="Z75" s="19">
        <v>0</v>
      </c>
      <c r="AA75" s="19">
        <v>0</v>
      </c>
      <c r="AB75" s="19">
        <v>9658980</v>
      </c>
      <c r="AC75" s="19">
        <v>0</v>
      </c>
      <c r="AD75" s="19">
        <v>9658980</v>
      </c>
      <c r="AE75" s="19">
        <v>0</v>
      </c>
      <c r="AF75" s="19">
        <v>0</v>
      </c>
      <c r="AG75" s="19">
        <v>9658980</v>
      </c>
      <c r="AH75" s="19">
        <v>0</v>
      </c>
      <c r="AI75" s="19">
        <v>9658980</v>
      </c>
      <c r="AJ75" s="19">
        <v>0</v>
      </c>
      <c r="AK75" s="19">
        <v>0</v>
      </c>
      <c r="AL75" s="2"/>
      <c r="AM75" s="2"/>
    </row>
    <row r="76" spans="1:39" ht="166.5" customHeight="1" x14ac:dyDescent="0.25">
      <c r="A76" s="20" t="s">
        <v>163</v>
      </c>
      <c r="B76" s="21" t="s">
        <v>164</v>
      </c>
      <c r="C76" s="23"/>
      <c r="D76" s="23"/>
      <c r="E76" s="24"/>
      <c r="F76" s="21" t="s">
        <v>64</v>
      </c>
      <c r="G76" s="63"/>
      <c r="H76" s="25">
        <v>33340531.760000002</v>
      </c>
      <c r="I76" s="105">
        <v>33340531.760000002</v>
      </c>
      <c r="J76" s="25">
        <v>0</v>
      </c>
      <c r="K76" s="25">
        <v>0</v>
      </c>
      <c r="L76" s="25">
        <v>33340531.760000002</v>
      </c>
      <c r="M76" s="25">
        <v>33340531.760000002</v>
      </c>
      <c r="N76" s="25">
        <v>0</v>
      </c>
      <c r="O76" s="25">
        <v>0</v>
      </c>
      <c r="P76" s="25">
        <v>0</v>
      </c>
      <c r="Q76" s="25">
        <v>0</v>
      </c>
      <c r="R76" s="25">
        <v>34215756</v>
      </c>
      <c r="S76" s="25">
        <v>0</v>
      </c>
      <c r="T76" s="25">
        <v>34215756</v>
      </c>
      <c r="U76" s="25">
        <v>0</v>
      </c>
      <c r="V76" s="25">
        <v>0</v>
      </c>
      <c r="W76" s="25">
        <v>0</v>
      </c>
      <c r="X76" s="25">
        <v>0</v>
      </c>
      <c r="Y76" s="25">
        <v>0</v>
      </c>
      <c r="Z76" s="25">
        <v>0</v>
      </c>
      <c r="AA76" s="25">
        <v>0</v>
      </c>
      <c r="AB76" s="25">
        <v>0</v>
      </c>
      <c r="AC76" s="25">
        <v>0</v>
      </c>
      <c r="AD76" s="25">
        <v>0</v>
      </c>
      <c r="AE76" s="25">
        <v>0</v>
      </c>
      <c r="AF76" s="25">
        <v>0</v>
      </c>
      <c r="AG76" s="25">
        <v>0</v>
      </c>
      <c r="AH76" s="25">
        <v>0</v>
      </c>
      <c r="AI76" s="25">
        <v>0</v>
      </c>
      <c r="AJ76" s="25">
        <v>0</v>
      </c>
      <c r="AK76" s="25">
        <v>0</v>
      </c>
      <c r="AL76" s="26" t="s">
        <v>47</v>
      </c>
      <c r="AM76" s="2"/>
    </row>
    <row r="77" spans="1:39" ht="160.5" customHeight="1" x14ac:dyDescent="0.25">
      <c r="A77" s="20" t="s">
        <v>165</v>
      </c>
      <c r="B77" s="21" t="s">
        <v>166</v>
      </c>
      <c r="C77" s="23"/>
      <c r="D77" s="23"/>
      <c r="E77" s="24"/>
      <c r="F77" s="21" t="s">
        <v>64</v>
      </c>
      <c r="G77" s="63"/>
      <c r="H77" s="25">
        <v>9272650</v>
      </c>
      <c r="I77" s="105">
        <v>9272650</v>
      </c>
      <c r="J77" s="25">
        <v>0</v>
      </c>
      <c r="K77" s="25">
        <v>0</v>
      </c>
      <c r="L77" s="25">
        <v>9272650</v>
      </c>
      <c r="M77" s="25">
        <v>9272650</v>
      </c>
      <c r="N77" s="25">
        <v>0</v>
      </c>
      <c r="O77" s="25">
        <v>0</v>
      </c>
      <c r="P77" s="25">
        <v>0</v>
      </c>
      <c r="Q77" s="25">
        <v>0</v>
      </c>
      <c r="R77" s="25">
        <v>8476950</v>
      </c>
      <c r="S77" s="25">
        <v>0</v>
      </c>
      <c r="T77" s="25">
        <v>8476950</v>
      </c>
      <c r="U77" s="25">
        <v>0</v>
      </c>
      <c r="V77" s="25">
        <v>0</v>
      </c>
      <c r="W77" s="25">
        <v>9658980</v>
      </c>
      <c r="X77" s="25">
        <v>0</v>
      </c>
      <c r="Y77" s="25">
        <v>9658980</v>
      </c>
      <c r="Z77" s="25">
        <v>0</v>
      </c>
      <c r="AA77" s="25">
        <v>0</v>
      </c>
      <c r="AB77" s="25">
        <v>9658980</v>
      </c>
      <c r="AC77" s="25">
        <v>0</v>
      </c>
      <c r="AD77" s="25">
        <v>9658980</v>
      </c>
      <c r="AE77" s="25">
        <v>0</v>
      </c>
      <c r="AF77" s="25">
        <v>0</v>
      </c>
      <c r="AG77" s="25">
        <v>9658980</v>
      </c>
      <c r="AH77" s="25">
        <v>0</v>
      </c>
      <c r="AI77" s="25">
        <v>9658980</v>
      </c>
      <c r="AJ77" s="25">
        <v>0</v>
      </c>
      <c r="AK77" s="25">
        <v>0</v>
      </c>
      <c r="AL77" s="26" t="s">
        <v>47</v>
      </c>
      <c r="AM77" s="2"/>
    </row>
    <row r="78" spans="1:39" ht="63" customHeight="1" x14ac:dyDescent="0.25">
      <c r="A78" s="14" t="s">
        <v>167</v>
      </c>
      <c r="B78" s="15" t="s">
        <v>168</v>
      </c>
      <c r="C78" s="17"/>
      <c r="D78" s="17"/>
      <c r="E78" s="17"/>
      <c r="F78" s="18" t="s">
        <v>39</v>
      </c>
      <c r="G78" s="62" t="s">
        <v>39</v>
      </c>
      <c r="H78" s="19">
        <v>4429665</v>
      </c>
      <c r="I78" s="104">
        <v>4429665</v>
      </c>
      <c r="J78" s="19">
        <v>0</v>
      </c>
      <c r="K78" s="19">
        <v>0</v>
      </c>
      <c r="L78" s="19">
        <v>2291665</v>
      </c>
      <c r="M78" s="19">
        <v>2291665</v>
      </c>
      <c r="N78" s="19">
        <v>0</v>
      </c>
      <c r="O78" s="19">
        <v>0</v>
      </c>
      <c r="P78" s="19">
        <v>2138000</v>
      </c>
      <c r="Q78" s="19">
        <v>2138000</v>
      </c>
      <c r="R78" s="19">
        <v>4306996</v>
      </c>
      <c r="S78" s="19">
        <v>0</v>
      </c>
      <c r="T78" s="19">
        <v>2162096</v>
      </c>
      <c r="U78" s="19">
        <v>0</v>
      </c>
      <c r="V78" s="19">
        <v>2144900</v>
      </c>
      <c r="W78" s="19">
        <v>2122900</v>
      </c>
      <c r="X78" s="19">
        <v>0</v>
      </c>
      <c r="Y78" s="19">
        <v>0</v>
      </c>
      <c r="Z78" s="19">
        <v>0</v>
      </c>
      <c r="AA78" s="19">
        <v>2122900</v>
      </c>
      <c r="AB78" s="19">
        <v>2122900</v>
      </c>
      <c r="AC78" s="19">
        <v>0</v>
      </c>
      <c r="AD78" s="19">
        <v>0</v>
      </c>
      <c r="AE78" s="19">
        <v>0</v>
      </c>
      <c r="AF78" s="19">
        <v>2122900</v>
      </c>
      <c r="AG78" s="19">
        <v>2122900</v>
      </c>
      <c r="AH78" s="19">
        <v>0</v>
      </c>
      <c r="AI78" s="19">
        <v>0</v>
      </c>
      <c r="AJ78" s="19">
        <v>0</v>
      </c>
      <c r="AK78" s="19">
        <v>2122900</v>
      </c>
      <c r="AL78" s="2"/>
      <c r="AM78" s="2"/>
    </row>
    <row r="79" spans="1:39" ht="21.2" customHeight="1" x14ac:dyDescent="0.25">
      <c r="A79" s="14" t="s">
        <v>169</v>
      </c>
      <c r="B79" s="15" t="s">
        <v>170</v>
      </c>
      <c r="C79" s="17"/>
      <c r="D79" s="17"/>
      <c r="E79" s="17"/>
      <c r="F79" s="18" t="s">
        <v>39</v>
      </c>
      <c r="G79" s="62" t="s">
        <v>39</v>
      </c>
      <c r="H79" s="19">
        <v>4429665</v>
      </c>
      <c r="I79" s="104">
        <v>4429665</v>
      </c>
      <c r="J79" s="19">
        <v>0</v>
      </c>
      <c r="K79" s="19">
        <v>0</v>
      </c>
      <c r="L79" s="19">
        <v>2291665</v>
      </c>
      <c r="M79" s="19">
        <v>2291665</v>
      </c>
      <c r="N79" s="19">
        <v>0</v>
      </c>
      <c r="O79" s="19">
        <v>0</v>
      </c>
      <c r="P79" s="19">
        <v>2138000</v>
      </c>
      <c r="Q79" s="19">
        <v>2138000</v>
      </c>
      <c r="R79" s="19">
        <v>4306996</v>
      </c>
      <c r="S79" s="19">
        <v>0</v>
      </c>
      <c r="T79" s="19">
        <v>2162096</v>
      </c>
      <c r="U79" s="19">
        <v>0</v>
      </c>
      <c r="V79" s="19">
        <v>2144900</v>
      </c>
      <c r="W79" s="19">
        <v>2122900</v>
      </c>
      <c r="X79" s="19">
        <v>0</v>
      </c>
      <c r="Y79" s="19">
        <v>0</v>
      </c>
      <c r="Z79" s="19">
        <v>0</v>
      </c>
      <c r="AA79" s="19">
        <v>2122900</v>
      </c>
      <c r="AB79" s="19">
        <v>2122900</v>
      </c>
      <c r="AC79" s="19">
        <v>0</v>
      </c>
      <c r="AD79" s="19">
        <v>0</v>
      </c>
      <c r="AE79" s="19">
        <v>0</v>
      </c>
      <c r="AF79" s="19">
        <v>2122900</v>
      </c>
      <c r="AG79" s="19">
        <v>2122900</v>
      </c>
      <c r="AH79" s="19">
        <v>0</v>
      </c>
      <c r="AI79" s="19">
        <v>0</v>
      </c>
      <c r="AJ79" s="19">
        <v>0</v>
      </c>
      <c r="AK79" s="19">
        <v>2122900</v>
      </c>
      <c r="AL79" s="2"/>
      <c r="AM79" s="2"/>
    </row>
    <row r="80" spans="1:39" ht="65.25" customHeight="1" x14ac:dyDescent="0.25">
      <c r="A80" s="14" t="s">
        <v>171</v>
      </c>
      <c r="B80" s="15" t="s">
        <v>172</v>
      </c>
      <c r="C80" s="17"/>
      <c r="D80" s="17"/>
      <c r="E80" s="17"/>
      <c r="F80" s="18" t="s">
        <v>39</v>
      </c>
      <c r="G80" s="62" t="s">
        <v>39</v>
      </c>
      <c r="H80" s="19">
        <v>4429665</v>
      </c>
      <c r="I80" s="104">
        <v>4429665</v>
      </c>
      <c r="J80" s="19">
        <v>0</v>
      </c>
      <c r="K80" s="19">
        <v>0</v>
      </c>
      <c r="L80" s="19">
        <v>2291665</v>
      </c>
      <c r="M80" s="19">
        <v>2291665</v>
      </c>
      <c r="N80" s="19">
        <v>0</v>
      </c>
      <c r="O80" s="19">
        <v>0</v>
      </c>
      <c r="P80" s="19">
        <v>2138000</v>
      </c>
      <c r="Q80" s="19">
        <v>2138000</v>
      </c>
      <c r="R80" s="19">
        <v>4306996</v>
      </c>
      <c r="S80" s="19">
        <v>0</v>
      </c>
      <c r="T80" s="19">
        <v>2162096</v>
      </c>
      <c r="U80" s="19">
        <v>0</v>
      </c>
      <c r="V80" s="19">
        <v>2144900</v>
      </c>
      <c r="W80" s="19">
        <v>2122900</v>
      </c>
      <c r="X80" s="19">
        <v>0</v>
      </c>
      <c r="Y80" s="19">
        <v>0</v>
      </c>
      <c r="Z80" s="19">
        <v>0</v>
      </c>
      <c r="AA80" s="19">
        <v>2122900</v>
      </c>
      <c r="AB80" s="19">
        <v>2122900</v>
      </c>
      <c r="AC80" s="19">
        <v>0</v>
      </c>
      <c r="AD80" s="19">
        <v>0</v>
      </c>
      <c r="AE80" s="19">
        <v>0</v>
      </c>
      <c r="AF80" s="19">
        <v>2122900</v>
      </c>
      <c r="AG80" s="19">
        <v>2122900</v>
      </c>
      <c r="AH80" s="19">
        <v>0</v>
      </c>
      <c r="AI80" s="19">
        <v>0</v>
      </c>
      <c r="AJ80" s="19">
        <v>0</v>
      </c>
      <c r="AK80" s="19">
        <v>2122900</v>
      </c>
      <c r="AL80" s="2"/>
      <c r="AM80" s="2"/>
    </row>
    <row r="81" spans="1:39" ht="40.5" customHeight="1" x14ac:dyDescent="0.25">
      <c r="A81" s="20" t="s">
        <v>173</v>
      </c>
      <c r="B81" s="21" t="s">
        <v>174</v>
      </c>
      <c r="C81" s="23"/>
      <c r="D81" s="23"/>
      <c r="E81" s="24"/>
      <c r="F81" s="21" t="s">
        <v>77</v>
      </c>
      <c r="G81" s="63"/>
      <c r="H81" s="25">
        <v>3001275</v>
      </c>
      <c r="I81" s="105">
        <v>3001275</v>
      </c>
      <c r="J81" s="25">
        <v>0</v>
      </c>
      <c r="K81" s="25">
        <v>0</v>
      </c>
      <c r="L81" s="25">
        <v>1543075</v>
      </c>
      <c r="M81" s="25">
        <v>1543075</v>
      </c>
      <c r="N81" s="25">
        <v>0</v>
      </c>
      <c r="O81" s="25">
        <v>0</v>
      </c>
      <c r="P81" s="25">
        <v>1458200</v>
      </c>
      <c r="Q81" s="25">
        <v>1458200</v>
      </c>
      <c r="R81" s="25">
        <v>2948891</v>
      </c>
      <c r="S81" s="25">
        <v>0</v>
      </c>
      <c r="T81" s="25">
        <v>1483791</v>
      </c>
      <c r="U81" s="25">
        <v>0</v>
      </c>
      <c r="V81" s="25">
        <v>1465100</v>
      </c>
      <c r="W81" s="25">
        <v>1443100</v>
      </c>
      <c r="X81" s="25">
        <v>0</v>
      </c>
      <c r="Y81" s="25">
        <v>0</v>
      </c>
      <c r="Z81" s="25">
        <v>0</v>
      </c>
      <c r="AA81" s="25">
        <v>1443100</v>
      </c>
      <c r="AB81" s="25">
        <v>1443100</v>
      </c>
      <c r="AC81" s="25">
        <v>0</v>
      </c>
      <c r="AD81" s="25">
        <v>0</v>
      </c>
      <c r="AE81" s="25">
        <v>0</v>
      </c>
      <c r="AF81" s="25">
        <v>1443100</v>
      </c>
      <c r="AG81" s="25">
        <v>1443100</v>
      </c>
      <c r="AH81" s="25">
        <v>0</v>
      </c>
      <c r="AI81" s="25">
        <v>0</v>
      </c>
      <c r="AJ81" s="25">
        <v>0</v>
      </c>
      <c r="AK81" s="25">
        <v>1443100</v>
      </c>
      <c r="AL81" s="26" t="s">
        <v>47</v>
      </c>
      <c r="AM81" s="2"/>
    </row>
    <row r="82" spans="1:39" ht="33.75" x14ac:dyDescent="0.25">
      <c r="A82" s="20" t="s">
        <v>175</v>
      </c>
      <c r="B82" s="21" t="s">
        <v>176</v>
      </c>
      <c r="C82" s="23"/>
      <c r="D82" s="23"/>
      <c r="E82" s="24"/>
      <c r="F82" s="21" t="s">
        <v>77</v>
      </c>
      <c r="G82" s="63"/>
      <c r="H82" s="25">
        <v>1428390</v>
      </c>
      <c r="I82" s="105">
        <v>1428390</v>
      </c>
      <c r="J82" s="25">
        <v>0</v>
      </c>
      <c r="K82" s="25">
        <v>0</v>
      </c>
      <c r="L82" s="25">
        <v>748590</v>
      </c>
      <c r="M82" s="25">
        <v>748590</v>
      </c>
      <c r="N82" s="25">
        <v>0</v>
      </c>
      <c r="O82" s="25">
        <v>0</v>
      </c>
      <c r="P82" s="25">
        <v>679800</v>
      </c>
      <c r="Q82" s="25">
        <v>679800</v>
      </c>
      <c r="R82" s="25">
        <v>1358105</v>
      </c>
      <c r="S82" s="25">
        <v>0</v>
      </c>
      <c r="T82" s="25">
        <v>678305</v>
      </c>
      <c r="U82" s="25">
        <v>0</v>
      </c>
      <c r="V82" s="25">
        <v>679800</v>
      </c>
      <c r="W82" s="25">
        <v>679800</v>
      </c>
      <c r="X82" s="25">
        <v>0</v>
      </c>
      <c r="Y82" s="25">
        <v>0</v>
      </c>
      <c r="Z82" s="25">
        <v>0</v>
      </c>
      <c r="AA82" s="25">
        <v>679800</v>
      </c>
      <c r="AB82" s="25">
        <v>679800</v>
      </c>
      <c r="AC82" s="25">
        <v>0</v>
      </c>
      <c r="AD82" s="25">
        <v>0</v>
      </c>
      <c r="AE82" s="25">
        <v>0</v>
      </c>
      <c r="AF82" s="25">
        <v>679800</v>
      </c>
      <c r="AG82" s="25">
        <v>679800</v>
      </c>
      <c r="AH82" s="25">
        <v>0</v>
      </c>
      <c r="AI82" s="25">
        <v>0</v>
      </c>
      <c r="AJ82" s="25">
        <v>0</v>
      </c>
      <c r="AK82" s="25">
        <v>679800</v>
      </c>
      <c r="AL82" s="26" t="s">
        <v>47</v>
      </c>
      <c r="AM82" s="2"/>
    </row>
    <row r="83" spans="1:39" ht="42.2" customHeight="1" x14ac:dyDescent="0.25">
      <c r="A83" s="14" t="s">
        <v>177</v>
      </c>
      <c r="B83" s="15" t="s">
        <v>178</v>
      </c>
      <c r="C83" s="17"/>
      <c r="D83" s="17"/>
      <c r="E83" s="17"/>
      <c r="F83" s="18" t="s">
        <v>39</v>
      </c>
      <c r="G83" s="62" t="s">
        <v>39</v>
      </c>
      <c r="H83" s="19">
        <v>0</v>
      </c>
      <c r="I83" s="104">
        <v>0</v>
      </c>
      <c r="J83" s="19">
        <v>0</v>
      </c>
      <c r="K83" s="19">
        <v>0</v>
      </c>
      <c r="L83" s="19">
        <v>0</v>
      </c>
      <c r="M83" s="19">
        <v>0</v>
      </c>
      <c r="N83" s="19">
        <v>0</v>
      </c>
      <c r="O83" s="19">
        <v>0</v>
      </c>
      <c r="P83" s="19">
        <v>0</v>
      </c>
      <c r="Q83" s="19">
        <v>0</v>
      </c>
      <c r="R83" s="19">
        <v>0</v>
      </c>
      <c r="S83" s="19">
        <v>0</v>
      </c>
      <c r="T83" s="19">
        <v>0</v>
      </c>
      <c r="U83" s="19">
        <v>0</v>
      </c>
      <c r="V83" s="19">
        <v>0</v>
      </c>
      <c r="W83" s="19">
        <v>2000000</v>
      </c>
      <c r="X83" s="19">
        <v>0</v>
      </c>
      <c r="Y83" s="19">
        <v>0</v>
      </c>
      <c r="Z83" s="19">
        <v>0</v>
      </c>
      <c r="AA83" s="19">
        <v>2000000</v>
      </c>
      <c r="AB83" s="19">
        <v>4100000</v>
      </c>
      <c r="AC83" s="19">
        <v>0</v>
      </c>
      <c r="AD83" s="19">
        <v>0</v>
      </c>
      <c r="AE83" s="19">
        <v>0</v>
      </c>
      <c r="AF83" s="19">
        <v>4100000</v>
      </c>
      <c r="AG83" s="19">
        <v>0</v>
      </c>
      <c r="AH83" s="19">
        <v>0</v>
      </c>
      <c r="AI83" s="19">
        <v>0</v>
      </c>
      <c r="AJ83" s="19">
        <v>0</v>
      </c>
      <c r="AK83" s="19">
        <v>0</v>
      </c>
      <c r="AL83" s="2"/>
      <c r="AM83" s="2"/>
    </row>
    <row r="84" spans="1:39" ht="22.5" x14ac:dyDescent="0.25">
      <c r="A84" s="20" t="s">
        <v>179</v>
      </c>
      <c r="B84" s="21" t="s">
        <v>180</v>
      </c>
      <c r="C84" s="23"/>
      <c r="D84" s="23"/>
      <c r="E84" s="24"/>
      <c r="F84" s="21" t="s">
        <v>77</v>
      </c>
      <c r="G84" s="63"/>
      <c r="H84" s="25">
        <v>0</v>
      </c>
      <c r="I84" s="105">
        <v>0</v>
      </c>
      <c r="J84" s="25">
        <v>0</v>
      </c>
      <c r="K84" s="25">
        <v>0</v>
      </c>
      <c r="L84" s="25">
        <v>0</v>
      </c>
      <c r="M84" s="25">
        <v>0</v>
      </c>
      <c r="N84" s="25">
        <v>0</v>
      </c>
      <c r="O84" s="25">
        <v>0</v>
      </c>
      <c r="P84" s="25">
        <v>0</v>
      </c>
      <c r="Q84" s="25">
        <v>0</v>
      </c>
      <c r="R84" s="25">
        <v>0</v>
      </c>
      <c r="S84" s="25">
        <v>0</v>
      </c>
      <c r="T84" s="25">
        <v>0</v>
      </c>
      <c r="U84" s="25">
        <v>0</v>
      </c>
      <c r="V84" s="25">
        <v>0</v>
      </c>
      <c r="W84" s="25">
        <v>2000000</v>
      </c>
      <c r="X84" s="25">
        <v>0</v>
      </c>
      <c r="Y84" s="25">
        <v>0</v>
      </c>
      <c r="Z84" s="25">
        <v>0</v>
      </c>
      <c r="AA84" s="25">
        <v>2000000</v>
      </c>
      <c r="AB84" s="25">
        <v>4100000</v>
      </c>
      <c r="AC84" s="25">
        <v>0</v>
      </c>
      <c r="AD84" s="25">
        <v>0</v>
      </c>
      <c r="AE84" s="25">
        <v>0</v>
      </c>
      <c r="AF84" s="25">
        <v>4100000</v>
      </c>
      <c r="AG84" s="25">
        <v>0</v>
      </c>
      <c r="AH84" s="25">
        <v>0</v>
      </c>
      <c r="AI84" s="25">
        <v>0</v>
      </c>
      <c r="AJ84" s="25">
        <v>0</v>
      </c>
      <c r="AK84" s="25">
        <v>0</v>
      </c>
      <c r="AL84" s="26" t="s">
        <v>47</v>
      </c>
      <c r="AM84" s="2"/>
    </row>
    <row r="85" spans="1:39" ht="42.2" customHeight="1" x14ac:dyDescent="0.25">
      <c r="A85" s="14" t="s">
        <v>181</v>
      </c>
      <c r="B85" s="15" t="s">
        <v>182</v>
      </c>
      <c r="C85" s="17"/>
      <c r="D85" s="17"/>
      <c r="E85" s="17"/>
      <c r="F85" s="18" t="s">
        <v>39</v>
      </c>
      <c r="G85" s="62" t="s">
        <v>39</v>
      </c>
      <c r="H85" s="19">
        <v>34406290.659999996</v>
      </c>
      <c r="I85" s="104">
        <v>30465382.07</v>
      </c>
      <c r="J85" s="19">
        <v>225500</v>
      </c>
      <c r="K85" s="19">
        <v>225500</v>
      </c>
      <c r="L85" s="19">
        <v>10107164.26</v>
      </c>
      <c r="M85" s="19">
        <v>6413128.9500000002</v>
      </c>
      <c r="N85" s="19">
        <v>0</v>
      </c>
      <c r="O85" s="19">
        <v>0</v>
      </c>
      <c r="P85" s="19">
        <v>24073626.399999999</v>
      </c>
      <c r="Q85" s="19">
        <v>23826753.120000001</v>
      </c>
      <c r="R85" s="19">
        <v>41464128.909999996</v>
      </c>
      <c r="S85" s="19">
        <v>430400</v>
      </c>
      <c r="T85" s="19">
        <v>14421022.92</v>
      </c>
      <c r="U85" s="19">
        <v>0</v>
      </c>
      <c r="V85" s="19">
        <v>26612705.989999998</v>
      </c>
      <c r="W85" s="19">
        <v>24945671.579999998</v>
      </c>
      <c r="X85" s="19">
        <v>234700</v>
      </c>
      <c r="Y85" s="19">
        <v>1386517.58</v>
      </c>
      <c r="Z85" s="19">
        <v>0</v>
      </c>
      <c r="AA85" s="19">
        <v>23324454</v>
      </c>
      <c r="AB85" s="19">
        <v>23659954</v>
      </c>
      <c r="AC85" s="19">
        <v>243500</v>
      </c>
      <c r="AD85" s="19">
        <v>0</v>
      </c>
      <c r="AE85" s="19">
        <v>0</v>
      </c>
      <c r="AF85" s="19">
        <v>23416454</v>
      </c>
      <c r="AG85" s="19">
        <v>22488731</v>
      </c>
      <c r="AH85" s="19">
        <v>243500</v>
      </c>
      <c r="AI85" s="19">
        <v>0</v>
      </c>
      <c r="AJ85" s="19">
        <v>0</v>
      </c>
      <c r="AK85" s="19">
        <v>22245231</v>
      </c>
      <c r="AL85" s="2"/>
      <c r="AM85" s="2"/>
    </row>
    <row r="86" spans="1:39" ht="63.2" customHeight="1" x14ac:dyDescent="0.25">
      <c r="A86" s="14" t="s">
        <v>183</v>
      </c>
      <c r="B86" s="15" t="s">
        <v>184</v>
      </c>
      <c r="C86" s="17"/>
      <c r="D86" s="17"/>
      <c r="E86" s="17"/>
      <c r="F86" s="18" t="s">
        <v>39</v>
      </c>
      <c r="G86" s="62" t="s">
        <v>39</v>
      </c>
      <c r="H86" s="19">
        <v>32276829.140000001</v>
      </c>
      <c r="I86" s="104">
        <v>28369850.010000002</v>
      </c>
      <c r="J86" s="19">
        <v>0</v>
      </c>
      <c r="K86" s="19">
        <v>0</v>
      </c>
      <c r="L86" s="19">
        <v>10107164.26</v>
      </c>
      <c r="M86" s="19">
        <v>6413128.9500000002</v>
      </c>
      <c r="N86" s="19">
        <v>0</v>
      </c>
      <c r="O86" s="19">
        <v>0</v>
      </c>
      <c r="P86" s="19">
        <v>22169664.879999999</v>
      </c>
      <c r="Q86" s="19">
        <v>21956721.059999999</v>
      </c>
      <c r="R86" s="19">
        <v>39533603.409999996</v>
      </c>
      <c r="S86" s="19">
        <v>198000</v>
      </c>
      <c r="T86" s="19">
        <v>14421022.92</v>
      </c>
      <c r="U86" s="19">
        <v>0</v>
      </c>
      <c r="V86" s="19">
        <v>24914580.489999998</v>
      </c>
      <c r="W86" s="19">
        <v>22534371.579999998</v>
      </c>
      <c r="X86" s="19">
        <v>0</v>
      </c>
      <c r="Y86" s="19">
        <v>1386517.58</v>
      </c>
      <c r="Z86" s="19">
        <v>0</v>
      </c>
      <c r="AA86" s="19">
        <v>21147854</v>
      </c>
      <c r="AB86" s="19">
        <v>20651742.960000001</v>
      </c>
      <c r="AC86" s="19">
        <v>0</v>
      </c>
      <c r="AD86" s="19">
        <v>0</v>
      </c>
      <c r="AE86" s="19">
        <v>0</v>
      </c>
      <c r="AF86" s="19">
        <v>20651742.960000001</v>
      </c>
      <c r="AG86" s="19">
        <v>20651743</v>
      </c>
      <c r="AH86" s="19">
        <v>0</v>
      </c>
      <c r="AI86" s="19">
        <v>0</v>
      </c>
      <c r="AJ86" s="19">
        <v>0</v>
      </c>
      <c r="AK86" s="19">
        <v>20651743</v>
      </c>
      <c r="AL86" s="2"/>
      <c r="AM86" s="2"/>
    </row>
    <row r="87" spans="1:39" ht="52.7" customHeight="1" x14ac:dyDescent="0.25">
      <c r="A87" s="14" t="s">
        <v>185</v>
      </c>
      <c r="B87" s="15" t="s">
        <v>186</v>
      </c>
      <c r="C87" s="17"/>
      <c r="D87" s="17"/>
      <c r="E87" s="17"/>
      <c r="F87" s="18" t="s">
        <v>39</v>
      </c>
      <c r="G87" s="62" t="s">
        <v>39</v>
      </c>
      <c r="H87" s="19">
        <v>32276829.140000001</v>
      </c>
      <c r="I87" s="104">
        <v>28369850.010000002</v>
      </c>
      <c r="J87" s="19">
        <v>0</v>
      </c>
      <c r="K87" s="19">
        <v>0</v>
      </c>
      <c r="L87" s="19">
        <v>10107164.26</v>
      </c>
      <c r="M87" s="19">
        <v>6413128.9500000002</v>
      </c>
      <c r="N87" s="19">
        <v>0</v>
      </c>
      <c r="O87" s="19">
        <v>0</v>
      </c>
      <c r="P87" s="19">
        <v>22169664.879999999</v>
      </c>
      <c r="Q87" s="19">
        <v>21956721.059999999</v>
      </c>
      <c r="R87" s="19">
        <v>39533603.409999996</v>
      </c>
      <c r="S87" s="19">
        <v>198000</v>
      </c>
      <c r="T87" s="19">
        <v>14421022.92</v>
      </c>
      <c r="U87" s="19">
        <v>0</v>
      </c>
      <c r="V87" s="19">
        <v>24914580.489999998</v>
      </c>
      <c r="W87" s="19">
        <v>22534371.579999998</v>
      </c>
      <c r="X87" s="19">
        <v>0</v>
      </c>
      <c r="Y87" s="19">
        <v>1386517.58</v>
      </c>
      <c r="Z87" s="19">
        <v>0</v>
      </c>
      <c r="AA87" s="19">
        <v>21147854</v>
      </c>
      <c r="AB87" s="19">
        <v>20651742.960000001</v>
      </c>
      <c r="AC87" s="19">
        <v>0</v>
      </c>
      <c r="AD87" s="19">
        <v>0</v>
      </c>
      <c r="AE87" s="19">
        <v>0</v>
      </c>
      <c r="AF87" s="19">
        <v>20651742.960000001</v>
      </c>
      <c r="AG87" s="19">
        <v>20651743</v>
      </c>
      <c r="AH87" s="19">
        <v>0</v>
      </c>
      <c r="AI87" s="19">
        <v>0</v>
      </c>
      <c r="AJ87" s="19">
        <v>0</v>
      </c>
      <c r="AK87" s="19">
        <v>20651743</v>
      </c>
      <c r="AL87" s="2"/>
      <c r="AM87" s="2"/>
    </row>
    <row r="88" spans="1:39" ht="22.5" x14ac:dyDescent="0.25">
      <c r="A88" s="20" t="s">
        <v>187</v>
      </c>
      <c r="B88" s="21" t="s">
        <v>188</v>
      </c>
      <c r="C88" s="23"/>
      <c r="D88" s="23"/>
      <c r="E88" s="24"/>
      <c r="F88" s="21" t="s">
        <v>46</v>
      </c>
      <c r="G88" s="63"/>
      <c r="H88" s="25">
        <v>61064</v>
      </c>
      <c r="I88" s="105">
        <v>61064</v>
      </c>
      <c r="J88" s="25">
        <v>0</v>
      </c>
      <c r="K88" s="25">
        <v>0</v>
      </c>
      <c r="L88" s="25">
        <v>0</v>
      </c>
      <c r="M88" s="25">
        <v>0</v>
      </c>
      <c r="N88" s="25">
        <v>0</v>
      </c>
      <c r="O88" s="25">
        <v>0</v>
      </c>
      <c r="P88" s="25">
        <v>61064</v>
      </c>
      <c r="Q88" s="25">
        <v>61064</v>
      </c>
      <c r="R88" s="25">
        <v>1216940</v>
      </c>
      <c r="S88" s="25">
        <v>0</v>
      </c>
      <c r="T88" s="25">
        <v>1004093</v>
      </c>
      <c r="U88" s="25">
        <v>0</v>
      </c>
      <c r="V88" s="25">
        <v>212847</v>
      </c>
      <c r="W88" s="25">
        <v>160000</v>
      </c>
      <c r="X88" s="25">
        <v>0</v>
      </c>
      <c r="Y88" s="25">
        <v>0</v>
      </c>
      <c r="Z88" s="25">
        <v>0</v>
      </c>
      <c r="AA88" s="25">
        <v>160000</v>
      </c>
      <c r="AB88" s="25">
        <v>160000</v>
      </c>
      <c r="AC88" s="25">
        <v>0</v>
      </c>
      <c r="AD88" s="25">
        <v>0</v>
      </c>
      <c r="AE88" s="25">
        <v>0</v>
      </c>
      <c r="AF88" s="25">
        <v>160000</v>
      </c>
      <c r="AG88" s="25">
        <v>160000</v>
      </c>
      <c r="AH88" s="25">
        <v>0</v>
      </c>
      <c r="AI88" s="25">
        <v>0</v>
      </c>
      <c r="AJ88" s="25">
        <v>0</v>
      </c>
      <c r="AK88" s="25">
        <v>160000</v>
      </c>
      <c r="AL88" s="26" t="s">
        <v>47</v>
      </c>
      <c r="AM88" s="2"/>
    </row>
    <row r="89" spans="1:39" ht="45" x14ac:dyDescent="0.25">
      <c r="A89" s="20" t="s">
        <v>189</v>
      </c>
      <c r="B89" s="21" t="s">
        <v>190</v>
      </c>
      <c r="C89" s="23"/>
      <c r="D89" s="23"/>
      <c r="E89" s="24"/>
      <c r="F89" s="21" t="s">
        <v>50</v>
      </c>
      <c r="G89" s="63"/>
      <c r="H89" s="25">
        <v>4967006.08</v>
      </c>
      <c r="I89" s="105">
        <v>1432184.86</v>
      </c>
      <c r="J89" s="25">
        <v>0</v>
      </c>
      <c r="K89" s="25">
        <v>0</v>
      </c>
      <c r="L89" s="25">
        <v>3693888.17</v>
      </c>
      <c r="M89" s="25">
        <v>0</v>
      </c>
      <c r="N89" s="25">
        <v>0</v>
      </c>
      <c r="O89" s="25">
        <v>0</v>
      </c>
      <c r="P89" s="25">
        <v>1273117.9099999999</v>
      </c>
      <c r="Q89" s="25">
        <v>1432184.86</v>
      </c>
      <c r="R89" s="25">
        <v>4934888.17</v>
      </c>
      <c r="S89" s="25">
        <v>0</v>
      </c>
      <c r="T89" s="25">
        <v>3693888.17</v>
      </c>
      <c r="U89" s="25">
        <v>0</v>
      </c>
      <c r="V89" s="25">
        <v>1241000</v>
      </c>
      <c r="W89" s="25">
        <v>928345</v>
      </c>
      <c r="X89" s="25">
        <v>0</v>
      </c>
      <c r="Y89" s="25">
        <v>0</v>
      </c>
      <c r="Z89" s="25">
        <v>0</v>
      </c>
      <c r="AA89" s="25">
        <v>928345</v>
      </c>
      <c r="AB89" s="25">
        <v>928345</v>
      </c>
      <c r="AC89" s="25">
        <v>0</v>
      </c>
      <c r="AD89" s="25">
        <v>0</v>
      </c>
      <c r="AE89" s="25">
        <v>0</v>
      </c>
      <c r="AF89" s="25">
        <v>928345</v>
      </c>
      <c r="AG89" s="25">
        <v>928345</v>
      </c>
      <c r="AH89" s="25">
        <v>0</v>
      </c>
      <c r="AI89" s="25">
        <v>0</v>
      </c>
      <c r="AJ89" s="25">
        <v>0</v>
      </c>
      <c r="AK89" s="25">
        <v>928345</v>
      </c>
      <c r="AL89" s="26" t="s">
        <v>47</v>
      </c>
      <c r="AM89" s="2"/>
    </row>
    <row r="90" spans="1:39" ht="120.75" customHeight="1" x14ac:dyDescent="0.25">
      <c r="A90" s="20" t="s">
        <v>191</v>
      </c>
      <c r="B90" s="21" t="s">
        <v>192</v>
      </c>
      <c r="C90" s="23"/>
      <c r="D90" s="23"/>
      <c r="E90" s="24"/>
      <c r="F90" s="21" t="s">
        <v>53</v>
      </c>
      <c r="G90" s="63"/>
      <c r="H90" s="25">
        <v>5229711.2699999996</v>
      </c>
      <c r="I90" s="105">
        <v>5181008.91</v>
      </c>
      <c r="J90" s="25">
        <v>0</v>
      </c>
      <c r="K90" s="25">
        <v>0</v>
      </c>
      <c r="L90" s="25">
        <v>1359938.97</v>
      </c>
      <c r="M90" s="25">
        <v>1359938.97</v>
      </c>
      <c r="N90" s="25">
        <v>0</v>
      </c>
      <c r="O90" s="25">
        <v>0</v>
      </c>
      <c r="P90" s="25">
        <v>3869772.3</v>
      </c>
      <c r="Q90" s="25">
        <v>3821069.94</v>
      </c>
      <c r="R90" s="25">
        <v>6306781.75</v>
      </c>
      <c r="S90" s="25">
        <v>0</v>
      </c>
      <c r="T90" s="25">
        <v>1306781.75</v>
      </c>
      <c r="U90" s="25">
        <v>0</v>
      </c>
      <c r="V90" s="25">
        <v>5000000</v>
      </c>
      <c r="W90" s="25">
        <v>5303405.58</v>
      </c>
      <c r="X90" s="25">
        <v>0</v>
      </c>
      <c r="Y90" s="25">
        <v>1386517.58</v>
      </c>
      <c r="Z90" s="25">
        <v>0</v>
      </c>
      <c r="AA90" s="25">
        <v>3916888</v>
      </c>
      <c r="AB90" s="25">
        <v>3328777</v>
      </c>
      <c r="AC90" s="25">
        <v>0</v>
      </c>
      <c r="AD90" s="25">
        <v>0</v>
      </c>
      <c r="AE90" s="25">
        <v>0</v>
      </c>
      <c r="AF90" s="25">
        <v>3328777</v>
      </c>
      <c r="AG90" s="25">
        <v>3328777</v>
      </c>
      <c r="AH90" s="25">
        <v>0</v>
      </c>
      <c r="AI90" s="25">
        <v>0</v>
      </c>
      <c r="AJ90" s="25">
        <v>0</v>
      </c>
      <c r="AK90" s="25">
        <v>3328777</v>
      </c>
      <c r="AL90" s="26" t="s">
        <v>47</v>
      </c>
      <c r="AM90" s="2"/>
    </row>
    <row r="91" spans="1:39" ht="90.75" customHeight="1" x14ac:dyDescent="0.25">
      <c r="A91" s="20" t="s">
        <v>193</v>
      </c>
      <c r="B91" s="21" t="s">
        <v>194</v>
      </c>
      <c r="C91" s="23"/>
      <c r="D91" s="23"/>
      <c r="E91" s="24"/>
      <c r="F91" s="21" t="s">
        <v>83</v>
      </c>
      <c r="G91" s="63"/>
      <c r="H91" s="25">
        <v>262844.64</v>
      </c>
      <c r="I91" s="105">
        <v>262844.64</v>
      </c>
      <c r="J91" s="25">
        <v>0</v>
      </c>
      <c r="K91" s="25">
        <v>0</v>
      </c>
      <c r="L91" s="25">
        <v>0</v>
      </c>
      <c r="M91" s="25">
        <v>0</v>
      </c>
      <c r="N91" s="25">
        <v>0</v>
      </c>
      <c r="O91" s="25">
        <v>0</v>
      </c>
      <c r="P91" s="25">
        <v>262844.64</v>
      </c>
      <c r="Q91" s="25">
        <v>262844.64</v>
      </c>
      <c r="R91" s="25">
        <v>250000</v>
      </c>
      <c r="S91" s="25">
        <v>0</v>
      </c>
      <c r="T91" s="25">
        <v>0</v>
      </c>
      <c r="U91" s="25">
        <v>0</v>
      </c>
      <c r="V91" s="25">
        <v>250000</v>
      </c>
      <c r="W91" s="25">
        <v>250000</v>
      </c>
      <c r="X91" s="25">
        <v>0</v>
      </c>
      <c r="Y91" s="25">
        <v>0</v>
      </c>
      <c r="Z91" s="25">
        <v>0</v>
      </c>
      <c r="AA91" s="25">
        <v>250000</v>
      </c>
      <c r="AB91" s="25">
        <v>250000</v>
      </c>
      <c r="AC91" s="25">
        <v>0</v>
      </c>
      <c r="AD91" s="25">
        <v>0</v>
      </c>
      <c r="AE91" s="25">
        <v>0</v>
      </c>
      <c r="AF91" s="25">
        <v>250000</v>
      </c>
      <c r="AG91" s="25">
        <v>250000</v>
      </c>
      <c r="AH91" s="25">
        <v>0</v>
      </c>
      <c r="AI91" s="25">
        <v>0</v>
      </c>
      <c r="AJ91" s="25">
        <v>0</v>
      </c>
      <c r="AK91" s="25">
        <v>250000</v>
      </c>
      <c r="AL91" s="26" t="s">
        <v>47</v>
      </c>
      <c r="AM91" s="2"/>
    </row>
    <row r="92" spans="1:39" ht="22.5" x14ac:dyDescent="0.25">
      <c r="A92" s="20" t="s">
        <v>195</v>
      </c>
      <c r="B92" s="21" t="s">
        <v>196</v>
      </c>
      <c r="C92" s="23"/>
      <c r="D92" s="23"/>
      <c r="E92" s="24"/>
      <c r="F92" s="21" t="s">
        <v>59</v>
      </c>
      <c r="G92" s="63"/>
      <c r="H92" s="25">
        <v>284902.5</v>
      </c>
      <c r="I92" s="105">
        <v>284902.5</v>
      </c>
      <c r="J92" s="25">
        <v>0</v>
      </c>
      <c r="K92" s="25">
        <v>0</v>
      </c>
      <c r="L92" s="25">
        <v>0</v>
      </c>
      <c r="M92" s="25">
        <v>0</v>
      </c>
      <c r="N92" s="25">
        <v>0</v>
      </c>
      <c r="O92" s="25">
        <v>0</v>
      </c>
      <c r="P92" s="25">
        <v>284902.5</v>
      </c>
      <c r="Q92" s="25">
        <v>284902.5</v>
      </c>
      <c r="R92" s="25">
        <v>300000</v>
      </c>
      <c r="S92" s="25">
        <v>0</v>
      </c>
      <c r="T92" s="25">
        <v>0</v>
      </c>
      <c r="U92" s="25">
        <v>0</v>
      </c>
      <c r="V92" s="25">
        <v>300000</v>
      </c>
      <c r="W92" s="25">
        <v>300000</v>
      </c>
      <c r="X92" s="25">
        <v>0</v>
      </c>
      <c r="Y92" s="25">
        <v>0</v>
      </c>
      <c r="Z92" s="25">
        <v>0</v>
      </c>
      <c r="AA92" s="25">
        <v>300000</v>
      </c>
      <c r="AB92" s="25">
        <v>300000</v>
      </c>
      <c r="AC92" s="25">
        <v>0</v>
      </c>
      <c r="AD92" s="25">
        <v>0</v>
      </c>
      <c r="AE92" s="25">
        <v>0</v>
      </c>
      <c r="AF92" s="25">
        <v>300000</v>
      </c>
      <c r="AG92" s="25">
        <v>300000</v>
      </c>
      <c r="AH92" s="25">
        <v>0</v>
      </c>
      <c r="AI92" s="25">
        <v>0</v>
      </c>
      <c r="AJ92" s="25">
        <v>0</v>
      </c>
      <c r="AK92" s="25">
        <v>300000</v>
      </c>
      <c r="AL92" s="26" t="s">
        <v>47</v>
      </c>
      <c r="AM92" s="2"/>
    </row>
    <row r="93" spans="1:39" ht="33.75" x14ac:dyDescent="0.25">
      <c r="A93" s="20" t="s">
        <v>197</v>
      </c>
      <c r="B93" s="21" t="s">
        <v>198</v>
      </c>
      <c r="C93" s="23"/>
      <c r="D93" s="23"/>
      <c r="E93" s="24"/>
      <c r="F93" s="21" t="s">
        <v>84</v>
      </c>
      <c r="G93" s="63"/>
      <c r="H93" s="25">
        <v>2094703.9</v>
      </c>
      <c r="I93" s="105">
        <v>2094703.9</v>
      </c>
      <c r="J93" s="25">
        <v>0</v>
      </c>
      <c r="K93" s="25">
        <v>0</v>
      </c>
      <c r="L93" s="25">
        <v>976673.43</v>
      </c>
      <c r="M93" s="25">
        <v>976673.43</v>
      </c>
      <c r="N93" s="25">
        <v>0</v>
      </c>
      <c r="O93" s="25">
        <v>0</v>
      </c>
      <c r="P93" s="25">
        <v>1118030.47</v>
      </c>
      <c r="Q93" s="25">
        <v>1118030.47</v>
      </c>
      <c r="R93" s="25">
        <v>2529627</v>
      </c>
      <c r="S93" s="25">
        <v>0</v>
      </c>
      <c r="T93" s="25">
        <v>905155</v>
      </c>
      <c r="U93" s="25">
        <v>0</v>
      </c>
      <c r="V93" s="25">
        <v>1624472</v>
      </c>
      <c r="W93" s="25">
        <v>1469094</v>
      </c>
      <c r="X93" s="25">
        <v>0</v>
      </c>
      <c r="Y93" s="25">
        <v>0</v>
      </c>
      <c r="Z93" s="25">
        <v>0</v>
      </c>
      <c r="AA93" s="25">
        <v>1469094</v>
      </c>
      <c r="AB93" s="25">
        <v>1469094</v>
      </c>
      <c r="AC93" s="25">
        <v>0</v>
      </c>
      <c r="AD93" s="25">
        <v>0</v>
      </c>
      <c r="AE93" s="25">
        <v>0</v>
      </c>
      <c r="AF93" s="25">
        <v>1469094</v>
      </c>
      <c r="AG93" s="25">
        <v>1469094</v>
      </c>
      <c r="AH93" s="25">
        <v>0</v>
      </c>
      <c r="AI93" s="25">
        <v>0</v>
      </c>
      <c r="AJ93" s="25">
        <v>0</v>
      </c>
      <c r="AK93" s="25">
        <v>1469094</v>
      </c>
      <c r="AL93" s="26" t="s">
        <v>47</v>
      </c>
      <c r="AM93" s="2"/>
    </row>
    <row r="94" spans="1:39" ht="22.5" x14ac:dyDescent="0.25">
      <c r="A94" s="20" t="s">
        <v>199</v>
      </c>
      <c r="B94" s="21" t="s">
        <v>200</v>
      </c>
      <c r="C94" s="23"/>
      <c r="D94" s="23"/>
      <c r="E94" s="24"/>
      <c r="F94" s="21" t="s">
        <v>84</v>
      </c>
      <c r="G94" s="63"/>
      <c r="H94" s="25">
        <v>12110521.5</v>
      </c>
      <c r="I94" s="105">
        <v>11977799.369999999</v>
      </c>
      <c r="J94" s="25">
        <v>0</v>
      </c>
      <c r="K94" s="25">
        <v>0</v>
      </c>
      <c r="L94" s="25">
        <v>2819437.57</v>
      </c>
      <c r="M94" s="25">
        <v>2819437.57</v>
      </c>
      <c r="N94" s="25">
        <v>0</v>
      </c>
      <c r="O94" s="25">
        <v>0</v>
      </c>
      <c r="P94" s="25">
        <v>9291083.9299999997</v>
      </c>
      <c r="Q94" s="25">
        <v>9158361.8000000007</v>
      </c>
      <c r="R94" s="25">
        <v>17240652.199999999</v>
      </c>
      <c r="S94" s="25">
        <v>0</v>
      </c>
      <c r="T94" s="25">
        <v>6134105</v>
      </c>
      <c r="U94" s="25">
        <v>0</v>
      </c>
      <c r="V94" s="25">
        <v>11106547.199999999</v>
      </c>
      <c r="W94" s="25">
        <v>9147527</v>
      </c>
      <c r="X94" s="25">
        <v>0</v>
      </c>
      <c r="Y94" s="25">
        <v>0</v>
      </c>
      <c r="Z94" s="25">
        <v>0</v>
      </c>
      <c r="AA94" s="25">
        <v>9147527</v>
      </c>
      <c r="AB94" s="25">
        <v>9239527</v>
      </c>
      <c r="AC94" s="25">
        <v>0</v>
      </c>
      <c r="AD94" s="25">
        <v>0</v>
      </c>
      <c r="AE94" s="25">
        <v>0</v>
      </c>
      <c r="AF94" s="25">
        <v>9239527</v>
      </c>
      <c r="AG94" s="25">
        <v>9239527</v>
      </c>
      <c r="AH94" s="25">
        <v>0</v>
      </c>
      <c r="AI94" s="25">
        <v>0</v>
      </c>
      <c r="AJ94" s="25">
        <v>0</v>
      </c>
      <c r="AK94" s="25">
        <v>9239527</v>
      </c>
      <c r="AL94" s="26" t="s">
        <v>47</v>
      </c>
      <c r="AM94" s="2"/>
    </row>
    <row r="95" spans="1:39" ht="65.25" customHeight="1" x14ac:dyDescent="0.25">
      <c r="A95" s="20" t="s">
        <v>201</v>
      </c>
      <c r="B95" s="21" t="s">
        <v>202</v>
      </c>
      <c r="C95" s="23"/>
      <c r="D95" s="23"/>
      <c r="E95" s="24"/>
      <c r="F95" s="21" t="s">
        <v>108</v>
      </c>
      <c r="G95" s="63"/>
      <c r="H95" s="25">
        <v>7150747.4699999997</v>
      </c>
      <c r="I95" s="105">
        <v>6960014.0499999998</v>
      </c>
      <c r="J95" s="25">
        <v>0</v>
      </c>
      <c r="K95" s="25">
        <v>0</v>
      </c>
      <c r="L95" s="25">
        <v>1257226.1200000001</v>
      </c>
      <c r="M95" s="25">
        <v>1257078.98</v>
      </c>
      <c r="N95" s="25">
        <v>0</v>
      </c>
      <c r="O95" s="25">
        <v>0</v>
      </c>
      <c r="P95" s="25">
        <v>5893521.3499999996</v>
      </c>
      <c r="Q95" s="25">
        <v>5702935.0700000003</v>
      </c>
      <c r="R95" s="25">
        <v>6584714.29</v>
      </c>
      <c r="S95" s="25">
        <v>198000</v>
      </c>
      <c r="T95" s="25">
        <v>1377000</v>
      </c>
      <c r="U95" s="25">
        <v>0</v>
      </c>
      <c r="V95" s="25">
        <v>5009714.29</v>
      </c>
      <c r="W95" s="25">
        <v>4806000</v>
      </c>
      <c r="X95" s="25">
        <v>0</v>
      </c>
      <c r="Y95" s="25">
        <v>0</v>
      </c>
      <c r="Z95" s="25">
        <v>0</v>
      </c>
      <c r="AA95" s="25">
        <v>4806000</v>
      </c>
      <c r="AB95" s="25">
        <v>4805999.96</v>
      </c>
      <c r="AC95" s="25">
        <v>0</v>
      </c>
      <c r="AD95" s="25">
        <v>0</v>
      </c>
      <c r="AE95" s="25">
        <v>0</v>
      </c>
      <c r="AF95" s="25">
        <v>4805999.96</v>
      </c>
      <c r="AG95" s="25">
        <v>4806000</v>
      </c>
      <c r="AH95" s="25">
        <v>0</v>
      </c>
      <c r="AI95" s="25">
        <v>0</v>
      </c>
      <c r="AJ95" s="25">
        <v>0</v>
      </c>
      <c r="AK95" s="25">
        <v>4806000</v>
      </c>
      <c r="AL95" s="26" t="s">
        <v>47</v>
      </c>
      <c r="AM95" s="2"/>
    </row>
    <row r="96" spans="1:39" ht="22.5" x14ac:dyDescent="0.25">
      <c r="A96" s="20" t="s">
        <v>203</v>
      </c>
      <c r="B96" s="21" t="s">
        <v>204</v>
      </c>
      <c r="C96" s="23"/>
      <c r="D96" s="23"/>
      <c r="E96" s="24"/>
      <c r="F96" s="21" t="s">
        <v>108</v>
      </c>
      <c r="G96" s="63"/>
      <c r="H96" s="25">
        <v>115327.78</v>
      </c>
      <c r="I96" s="105">
        <v>115327.78</v>
      </c>
      <c r="J96" s="25">
        <v>0</v>
      </c>
      <c r="K96" s="25">
        <v>0</v>
      </c>
      <c r="L96" s="25">
        <v>0</v>
      </c>
      <c r="M96" s="25">
        <v>0</v>
      </c>
      <c r="N96" s="25">
        <v>0</v>
      </c>
      <c r="O96" s="25">
        <v>0</v>
      </c>
      <c r="P96" s="25">
        <v>115327.78</v>
      </c>
      <c r="Q96" s="25">
        <v>115327.78</v>
      </c>
      <c r="R96" s="25">
        <v>100000</v>
      </c>
      <c r="S96" s="25">
        <v>0</v>
      </c>
      <c r="T96" s="25">
        <v>0</v>
      </c>
      <c r="U96" s="25">
        <v>0</v>
      </c>
      <c r="V96" s="25">
        <v>100000</v>
      </c>
      <c r="W96" s="25">
        <v>100000</v>
      </c>
      <c r="X96" s="25">
        <v>0</v>
      </c>
      <c r="Y96" s="25">
        <v>0</v>
      </c>
      <c r="Z96" s="25">
        <v>0</v>
      </c>
      <c r="AA96" s="25">
        <v>100000</v>
      </c>
      <c r="AB96" s="25">
        <v>100000</v>
      </c>
      <c r="AC96" s="25">
        <v>0</v>
      </c>
      <c r="AD96" s="25">
        <v>0</v>
      </c>
      <c r="AE96" s="25">
        <v>0</v>
      </c>
      <c r="AF96" s="25">
        <v>100000</v>
      </c>
      <c r="AG96" s="25">
        <v>100000</v>
      </c>
      <c r="AH96" s="25">
        <v>0</v>
      </c>
      <c r="AI96" s="25">
        <v>0</v>
      </c>
      <c r="AJ96" s="25">
        <v>0</v>
      </c>
      <c r="AK96" s="25">
        <v>100000</v>
      </c>
      <c r="AL96" s="26" t="s">
        <v>47</v>
      </c>
      <c r="AM96" s="2"/>
    </row>
    <row r="97" spans="1:39" ht="45" x14ac:dyDescent="0.25">
      <c r="A97" s="20" t="s">
        <v>205</v>
      </c>
      <c r="B97" s="21" t="s">
        <v>206</v>
      </c>
      <c r="C97" s="23"/>
      <c r="D97" s="23"/>
      <c r="E97" s="24"/>
      <c r="F97" s="21" t="s">
        <v>59</v>
      </c>
      <c r="G97" s="63"/>
      <c r="H97" s="25">
        <v>0</v>
      </c>
      <c r="I97" s="105">
        <v>0</v>
      </c>
      <c r="J97" s="25">
        <v>0</v>
      </c>
      <c r="K97" s="25">
        <v>0</v>
      </c>
      <c r="L97" s="25">
        <v>0</v>
      </c>
      <c r="M97" s="25">
        <v>0</v>
      </c>
      <c r="N97" s="25">
        <v>0</v>
      </c>
      <c r="O97" s="25">
        <v>0</v>
      </c>
      <c r="P97" s="25">
        <v>0</v>
      </c>
      <c r="Q97" s="25">
        <v>0</v>
      </c>
      <c r="R97" s="25">
        <v>60000</v>
      </c>
      <c r="S97" s="25">
        <v>0</v>
      </c>
      <c r="T97" s="25">
        <v>0</v>
      </c>
      <c r="U97" s="25">
        <v>0</v>
      </c>
      <c r="V97" s="25">
        <v>60000</v>
      </c>
      <c r="W97" s="25">
        <v>60000</v>
      </c>
      <c r="X97" s="25">
        <v>0</v>
      </c>
      <c r="Y97" s="25">
        <v>0</v>
      </c>
      <c r="Z97" s="25">
        <v>0</v>
      </c>
      <c r="AA97" s="25">
        <v>60000</v>
      </c>
      <c r="AB97" s="25">
        <v>60000</v>
      </c>
      <c r="AC97" s="25">
        <v>0</v>
      </c>
      <c r="AD97" s="25">
        <v>0</v>
      </c>
      <c r="AE97" s="25">
        <v>0</v>
      </c>
      <c r="AF97" s="25">
        <v>60000</v>
      </c>
      <c r="AG97" s="25">
        <v>60000</v>
      </c>
      <c r="AH97" s="25">
        <v>0</v>
      </c>
      <c r="AI97" s="25">
        <v>0</v>
      </c>
      <c r="AJ97" s="25">
        <v>0</v>
      </c>
      <c r="AK97" s="25">
        <v>60000</v>
      </c>
      <c r="AL97" s="26" t="s">
        <v>47</v>
      </c>
      <c r="AM97" s="2"/>
    </row>
    <row r="98" spans="1:39" ht="22.5" x14ac:dyDescent="0.25">
      <c r="A98" s="20" t="s">
        <v>207</v>
      </c>
      <c r="B98" s="21" t="s">
        <v>208</v>
      </c>
      <c r="C98" s="23"/>
      <c r="D98" s="23"/>
      <c r="E98" s="24"/>
      <c r="F98" s="21" t="s">
        <v>59</v>
      </c>
      <c r="G98" s="63"/>
      <c r="H98" s="25">
        <v>0</v>
      </c>
      <c r="I98" s="105">
        <v>0</v>
      </c>
      <c r="J98" s="25">
        <v>0</v>
      </c>
      <c r="K98" s="25">
        <v>0</v>
      </c>
      <c r="L98" s="25">
        <v>0</v>
      </c>
      <c r="M98" s="25">
        <v>0</v>
      </c>
      <c r="N98" s="25">
        <v>0</v>
      </c>
      <c r="O98" s="25">
        <v>0</v>
      </c>
      <c r="P98" s="25">
        <v>0</v>
      </c>
      <c r="Q98" s="25">
        <v>0</v>
      </c>
      <c r="R98" s="25">
        <v>10000</v>
      </c>
      <c r="S98" s="25">
        <v>0</v>
      </c>
      <c r="T98" s="25">
        <v>0</v>
      </c>
      <c r="U98" s="25">
        <v>0</v>
      </c>
      <c r="V98" s="25">
        <v>10000</v>
      </c>
      <c r="W98" s="25">
        <v>10000</v>
      </c>
      <c r="X98" s="25">
        <v>0</v>
      </c>
      <c r="Y98" s="25">
        <v>0</v>
      </c>
      <c r="Z98" s="25">
        <v>0</v>
      </c>
      <c r="AA98" s="25">
        <v>10000</v>
      </c>
      <c r="AB98" s="25">
        <v>10000</v>
      </c>
      <c r="AC98" s="25">
        <v>0</v>
      </c>
      <c r="AD98" s="25">
        <v>0</v>
      </c>
      <c r="AE98" s="25">
        <v>0</v>
      </c>
      <c r="AF98" s="25">
        <v>10000</v>
      </c>
      <c r="AG98" s="25">
        <v>10000</v>
      </c>
      <c r="AH98" s="25">
        <v>0</v>
      </c>
      <c r="AI98" s="25">
        <v>0</v>
      </c>
      <c r="AJ98" s="25">
        <v>0</v>
      </c>
      <c r="AK98" s="25">
        <v>10000</v>
      </c>
      <c r="AL98" s="26" t="s">
        <v>47</v>
      </c>
      <c r="AM98" s="2"/>
    </row>
    <row r="99" spans="1:39" ht="87" customHeight="1" x14ac:dyDescent="0.25">
      <c r="A99" s="14" t="s">
        <v>209</v>
      </c>
      <c r="B99" s="15" t="s">
        <v>210</v>
      </c>
      <c r="C99" s="17"/>
      <c r="D99" s="17"/>
      <c r="E99" s="17"/>
      <c r="F99" s="18" t="s">
        <v>39</v>
      </c>
      <c r="G99" s="62" t="s">
        <v>39</v>
      </c>
      <c r="H99" s="19">
        <v>1901961.52</v>
      </c>
      <c r="I99" s="104">
        <v>1868032.06</v>
      </c>
      <c r="J99" s="19">
        <v>0</v>
      </c>
      <c r="K99" s="19">
        <v>0</v>
      </c>
      <c r="L99" s="19">
        <v>0</v>
      </c>
      <c r="M99" s="19">
        <v>0</v>
      </c>
      <c r="N99" s="19">
        <v>0</v>
      </c>
      <c r="O99" s="19">
        <v>0</v>
      </c>
      <c r="P99" s="19">
        <v>1901961.52</v>
      </c>
      <c r="Q99" s="19">
        <v>1868032.06</v>
      </c>
      <c r="R99" s="19">
        <v>1696125.5</v>
      </c>
      <c r="S99" s="19">
        <v>0</v>
      </c>
      <c r="T99" s="19">
        <v>0</v>
      </c>
      <c r="U99" s="19">
        <v>0</v>
      </c>
      <c r="V99" s="19">
        <v>1696125.5</v>
      </c>
      <c r="W99" s="19">
        <v>1593488</v>
      </c>
      <c r="X99" s="19">
        <v>0</v>
      </c>
      <c r="Y99" s="19">
        <v>0</v>
      </c>
      <c r="Z99" s="19">
        <v>0</v>
      </c>
      <c r="AA99" s="19">
        <v>1593488</v>
      </c>
      <c r="AB99" s="19">
        <v>1593488.04</v>
      </c>
      <c r="AC99" s="19">
        <v>0</v>
      </c>
      <c r="AD99" s="19">
        <v>0</v>
      </c>
      <c r="AE99" s="19">
        <v>0</v>
      </c>
      <c r="AF99" s="19">
        <v>1593488.04</v>
      </c>
      <c r="AG99" s="19">
        <v>1593488</v>
      </c>
      <c r="AH99" s="19">
        <v>0</v>
      </c>
      <c r="AI99" s="19">
        <v>0</v>
      </c>
      <c r="AJ99" s="19">
        <v>0</v>
      </c>
      <c r="AK99" s="19">
        <v>1593488</v>
      </c>
      <c r="AL99" s="2"/>
      <c r="AM99" s="2"/>
    </row>
    <row r="100" spans="1:39" ht="33.75" x14ac:dyDescent="0.25">
      <c r="A100" s="20" t="s">
        <v>211</v>
      </c>
      <c r="B100" s="21" t="s">
        <v>212</v>
      </c>
      <c r="C100" s="23"/>
      <c r="D100" s="23"/>
      <c r="E100" s="24"/>
      <c r="F100" s="21" t="s">
        <v>46</v>
      </c>
      <c r="G100" s="63"/>
      <c r="H100" s="25">
        <v>557448.47</v>
      </c>
      <c r="I100" s="105">
        <v>523519.01</v>
      </c>
      <c r="J100" s="25">
        <v>0</v>
      </c>
      <c r="K100" s="25">
        <v>0</v>
      </c>
      <c r="L100" s="25">
        <v>0</v>
      </c>
      <c r="M100" s="25">
        <v>0</v>
      </c>
      <c r="N100" s="25">
        <v>0</v>
      </c>
      <c r="O100" s="25">
        <v>0</v>
      </c>
      <c r="P100" s="25">
        <v>557448.47</v>
      </c>
      <c r="Q100" s="25">
        <v>523519.01</v>
      </c>
      <c r="R100" s="25">
        <v>534430.5</v>
      </c>
      <c r="S100" s="25">
        <v>0</v>
      </c>
      <c r="T100" s="25">
        <v>0</v>
      </c>
      <c r="U100" s="25">
        <v>0</v>
      </c>
      <c r="V100" s="25">
        <v>534430.5</v>
      </c>
      <c r="W100" s="25">
        <v>524973</v>
      </c>
      <c r="X100" s="25">
        <v>0</v>
      </c>
      <c r="Y100" s="25">
        <v>0</v>
      </c>
      <c r="Z100" s="25">
        <v>0</v>
      </c>
      <c r="AA100" s="25">
        <v>524973</v>
      </c>
      <c r="AB100" s="25">
        <v>524973.04</v>
      </c>
      <c r="AC100" s="25">
        <v>0</v>
      </c>
      <c r="AD100" s="25">
        <v>0</v>
      </c>
      <c r="AE100" s="25">
        <v>0</v>
      </c>
      <c r="AF100" s="25">
        <v>524973.04</v>
      </c>
      <c r="AG100" s="25">
        <v>524973</v>
      </c>
      <c r="AH100" s="25">
        <v>0</v>
      </c>
      <c r="AI100" s="25">
        <v>0</v>
      </c>
      <c r="AJ100" s="25">
        <v>0</v>
      </c>
      <c r="AK100" s="25">
        <v>524973</v>
      </c>
      <c r="AL100" s="26" t="s">
        <v>47</v>
      </c>
      <c r="AM100" s="2"/>
    </row>
    <row r="101" spans="1:39" ht="33.75" x14ac:dyDescent="0.25">
      <c r="A101" s="20" t="s">
        <v>213</v>
      </c>
      <c r="B101" s="21" t="s">
        <v>214</v>
      </c>
      <c r="C101" s="23"/>
      <c r="D101" s="23"/>
      <c r="E101" s="24"/>
      <c r="F101" s="21" t="s">
        <v>46</v>
      </c>
      <c r="G101" s="63"/>
      <c r="H101" s="25">
        <v>949533.45</v>
      </c>
      <c r="I101" s="105">
        <v>949533.45</v>
      </c>
      <c r="J101" s="25">
        <v>0</v>
      </c>
      <c r="K101" s="25">
        <v>0</v>
      </c>
      <c r="L101" s="25">
        <v>0</v>
      </c>
      <c r="M101" s="25">
        <v>0</v>
      </c>
      <c r="N101" s="25">
        <v>0</v>
      </c>
      <c r="O101" s="25">
        <v>0</v>
      </c>
      <c r="P101" s="25">
        <v>949533.45</v>
      </c>
      <c r="Q101" s="25">
        <v>949533.45</v>
      </c>
      <c r="R101" s="25">
        <v>978515</v>
      </c>
      <c r="S101" s="25">
        <v>0</v>
      </c>
      <c r="T101" s="25">
        <v>0</v>
      </c>
      <c r="U101" s="25">
        <v>0</v>
      </c>
      <c r="V101" s="25">
        <v>978515</v>
      </c>
      <c r="W101" s="25">
        <v>978515</v>
      </c>
      <c r="X101" s="25">
        <v>0</v>
      </c>
      <c r="Y101" s="25">
        <v>0</v>
      </c>
      <c r="Z101" s="25">
        <v>0</v>
      </c>
      <c r="AA101" s="25">
        <v>978515</v>
      </c>
      <c r="AB101" s="25">
        <v>978515</v>
      </c>
      <c r="AC101" s="25">
        <v>0</v>
      </c>
      <c r="AD101" s="25">
        <v>0</v>
      </c>
      <c r="AE101" s="25">
        <v>0</v>
      </c>
      <c r="AF101" s="25">
        <v>978515</v>
      </c>
      <c r="AG101" s="25">
        <v>978515</v>
      </c>
      <c r="AH101" s="25">
        <v>0</v>
      </c>
      <c r="AI101" s="25">
        <v>0</v>
      </c>
      <c r="AJ101" s="25">
        <v>0</v>
      </c>
      <c r="AK101" s="25">
        <v>978515</v>
      </c>
      <c r="AL101" s="26" t="s">
        <v>47</v>
      </c>
      <c r="AM101" s="2"/>
    </row>
    <row r="102" spans="1:39" ht="84" customHeight="1" x14ac:dyDescent="0.25">
      <c r="A102" s="20" t="s">
        <v>215</v>
      </c>
      <c r="B102" s="21" t="s">
        <v>216</v>
      </c>
      <c r="C102" s="23"/>
      <c r="D102" s="23"/>
      <c r="E102" s="24"/>
      <c r="F102" s="21" t="s">
        <v>80</v>
      </c>
      <c r="G102" s="63"/>
      <c r="H102" s="25">
        <v>310179.86</v>
      </c>
      <c r="I102" s="105">
        <v>310179.86</v>
      </c>
      <c r="J102" s="25">
        <v>0</v>
      </c>
      <c r="K102" s="25">
        <v>0</v>
      </c>
      <c r="L102" s="25">
        <v>0</v>
      </c>
      <c r="M102" s="25">
        <v>0</v>
      </c>
      <c r="N102" s="25">
        <v>0</v>
      </c>
      <c r="O102" s="25">
        <v>0</v>
      </c>
      <c r="P102" s="25">
        <v>310179.86</v>
      </c>
      <c r="Q102" s="25">
        <v>310179.86</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6" t="s">
        <v>46</v>
      </c>
      <c r="AM102" s="2"/>
    </row>
    <row r="103" spans="1:39" ht="22.5" x14ac:dyDescent="0.25">
      <c r="A103" s="20" t="s">
        <v>217</v>
      </c>
      <c r="B103" s="21" t="s">
        <v>218</v>
      </c>
      <c r="C103" s="23"/>
      <c r="D103" s="23"/>
      <c r="E103" s="24"/>
      <c r="F103" s="21" t="s">
        <v>130</v>
      </c>
      <c r="G103" s="63"/>
      <c r="H103" s="25">
        <v>84799.74</v>
      </c>
      <c r="I103" s="105">
        <v>84799.74</v>
      </c>
      <c r="J103" s="25">
        <v>0</v>
      </c>
      <c r="K103" s="25">
        <v>0</v>
      </c>
      <c r="L103" s="25">
        <v>0</v>
      </c>
      <c r="M103" s="25">
        <v>0</v>
      </c>
      <c r="N103" s="25">
        <v>0</v>
      </c>
      <c r="O103" s="25">
        <v>0</v>
      </c>
      <c r="P103" s="25">
        <v>84799.74</v>
      </c>
      <c r="Q103" s="25">
        <v>84799.74</v>
      </c>
      <c r="R103" s="25">
        <v>183180</v>
      </c>
      <c r="S103" s="25">
        <v>0</v>
      </c>
      <c r="T103" s="25">
        <v>0</v>
      </c>
      <c r="U103" s="25">
        <v>0</v>
      </c>
      <c r="V103" s="25">
        <v>183180</v>
      </c>
      <c r="W103" s="25">
        <v>90000</v>
      </c>
      <c r="X103" s="25">
        <v>0</v>
      </c>
      <c r="Y103" s="25">
        <v>0</v>
      </c>
      <c r="Z103" s="25">
        <v>0</v>
      </c>
      <c r="AA103" s="25">
        <v>90000</v>
      </c>
      <c r="AB103" s="25">
        <v>90000</v>
      </c>
      <c r="AC103" s="25">
        <v>0</v>
      </c>
      <c r="AD103" s="25">
        <v>0</v>
      </c>
      <c r="AE103" s="25">
        <v>0</v>
      </c>
      <c r="AF103" s="25">
        <v>90000</v>
      </c>
      <c r="AG103" s="25">
        <v>90000</v>
      </c>
      <c r="AH103" s="25">
        <v>0</v>
      </c>
      <c r="AI103" s="25">
        <v>0</v>
      </c>
      <c r="AJ103" s="25">
        <v>0</v>
      </c>
      <c r="AK103" s="25">
        <v>90000</v>
      </c>
      <c r="AL103" s="26" t="s">
        <v>47</v>
      </c>
      <c r="AM103" s="2"/>
    </row>
    <row r="104" spans="1:39" ht="79.5" customHeight="1" x14ac:dyDescent="0.25">
      <c r="A104" s="14" t="s">
        <v>219</v>
      </c>
      <c r="B104" s="15" t="s">
        <v>220</v>
      </c>
      <c r="C104" s="17"/>
      <c r="D104" s="17"/>
      <c r="E104" s="17"/>
      <c r="F104" s="18" t="s">
        <v>39</v>
      </c>
      <c r="G104" s="62" t="s">
        <v>39</v>
      </c>
      <c r="H104" s="19">
        <v>225500</v>
      </c>
      <c r="I104" s="104">
        <v>225500</v>
      </c>
      <c r="J104" s="19">
        <v>225500</v>
      </c>
      <c r="K104" s="19">
        <v>225500</v>
      </c>
      <c r="L104" s="19">
        <v>0</v>
      </c>
      <c r="M104" s="19">
        <v>0</v>
      </c>
      <c r="N104" s="19">
        <v>0</v>
      </c>
      <c r="O104" s="19">
        <v>0</v>
      </c>
      <c r="P104" s="19">
        <v>0</v>
      </c>
      <c r="Q104" s="19">
        <v>0</v>
      </c>
      <c r="R104" s="19">
        <v>232400</v>
      </c>
      <c r="S104" s="19">
        <v>232400</v>
      </c>
      <c r="T104" s="19">
        <v>0</v>
      </c>
      <c r="U104" s="19">
        <v>0</v>
      </c>
      <c r="V104" s="19">
        <v>0</v>
      </c>
      <c r="W104" s="19">
        <v>234700</v>
      </c>
      <c r="X104" s="19">
        <v>234700</v>
      </c>
      <c r="Y104" s="19">
        <v>0</v>
      </c>
      <c r="Z104" s="19">
        <v>0</v>
      </c>
      <c r="AA104" s="19">
        <v>0</v>
      </c>
      <c r="AB104" s="19">
        <v>243500</v>
      </c>
      <c r="AC104" s="19">
        <v>243500</v>
      </c>
      <c r="AD104" s="19">
        <v>0</v>
      </c>
      <c r="AE104" s="19">
        <v>0</v>
      </c>
      <c r="AF104" s="19">
        <v>0</v>
      </c>
      <c r="AG104" s="19">
        <v>243500</v>
      </c>
      <c r="AH104" s="19">
        <v>243500</v>
      </c>
      <c r="AI104" s="19">
        <v>0</v>
      </c>
      <c r="AJ104" s="19">
        <v>0</v>
      </c>
      <c r="AK104" s="19">
        <v>0</v>
      </c>
      <c r="AL104" s="2"/>
      <c r="AM104" s="2"/>
    </row>
    <row r="105" spans="1:39" ht="21.2" customHeight="1" x14ac:dyDescent="0.25">
      <c r="A105" s="14" t="s">
        <v>221</v>
      </c>
      <c r="B105" s="15" t="s">
        <v>222</v>
      </c>
      <c r="C105" s="17"/>
      <c r="D105" s="17"/>
      <c r="E105" s="17"/>
      <c r="F105" s="18" t="s">
        <v>39</v>
      </c>
      <c r="G105" s="62" t="s">
        <v>39</v>
      </c>
      <c r="H105" s="19">
        <v>225500</v>
      </c>
      <c r="I105" s="104">
        <v>225500</v>
      </c>
      <c r="J105" s="19">
        <v>225500</v>
      </c>
      <c r="K105" s="19">
        <v>225500</v>
      </c>
      <c r="L105" s="19">
        <v>0</v>
      </c>
      <c r="M105" s="19">
        <v>0</v>
      </c>
      <c r="N105" s="19">
        <v>0</v>
      </c>
      <c r="O105" s="19">
        <v>0</v>
      </c>
      <c r="P105" s="19">
        <v>0</v>
      </c>
      <c r="Q105" s="19">
        <v>0</v>
      </c>
      <c r="R105" s="19">
        <v>232400</v>
      </c>
      <c r="S105" s="19">
        <v>232400</v>
      </c>
      <c r="T105" s="19">
        <v>0</v>
      </c>
      <c r="U105" s="19">
        <v>0</v>
      </c>
      <c r="V105" s="19">
        <v>0</v>
      </c>
      <c r="W105" s="19">
        <v>234700</v>
      </c>
      <c r="X105" s="19">
        <v>234700</v>
      </c>
      <c r="Y105" s="19">
        <v>0</v>
      </c>
      <c r="Z105" s="19">
        <v>0</v>
      </c>
      <c r="AA105" s="19">
        <v>0</v>
      </c>
      <c r="AB105" s="19">
        <v>243500</v>
      </c>
      <c r="AC105" s="19">
        <v>243500</v>
      </c>
      <c r="AD105" s="19">
        <v>0</v>
      </c>
      <c r="AE105" s="19">
        <v>0</v>
      </c>
      <c r="AF105" s="19">
        <v>0</v>
      </c>
      <c r="AG105" s="19">
        <v>243500</v>
      </c>
      <c r="AH105" s="19">
        <v>243500</v>
      </c>
      <c r="AI105" s="19">
        <v>0</v>
      </c>
      <c r="AJ105" s="19">
        <v>0</v>
      </c>
      <c r="AK105" s="19">
        <v>0</v>
      </c>
      <c r="AL105" s="2"/>
      <c r="AM105" s="2"/>
    </row>
    <row r="106" spans="1:39" ht="28.5" customHeight="1" x14ac:dyDescent="0.25">
      <c r="A106" s="20" t="s">
        <v>223</v>
      </c>
      <c r="B106" s="21" t="s">
        <v>224</v>
      </c>
      <c r="C106" s="23"/>
      <c r="D106" s="23"/>
      <c r="E106" s="24"/>
      <c r="F106" s="21" t="s">
        <v>123</v>
      </c>
      <c r="G106" s="63"/>
      <c r="H106" s="25">
        <v>225500</v>
      </c>
      <c r="I106" s="105">
        <v>225500</v>
      </c>
      <c r="J106" s="25">
        <v>225500</v>
      </c>
      <c r="K106" s="25">
        <v>225500</v>
      </c>
      <c r="L106" s="25">
        <v>0</v>
      </c>
      <c r="M106" s="25">
        <v>0</v>
      </c>
      <c r="N106" s="25">
        <v>0</v>
      </c>
      <c r="O106" s="25">
        <v>0</v>
      </c>
      <c r="P106" s="25">
        <v>0</v>
      </c>
      <c r="Q106" s="25">
        <v>0</v>
      </c>
      <c r="R106" s="25">
        <v>232400</v>
      </c>
      <c r="S106" s="25">
        <v>232400</v>
      </c>
      <c r="T106" s="25">
        <v>0</v>
      </c>
      <c r="U106" s="25">
        <v>0</v>
      </c>
      <c r="V106" s="25">
        <v>0</v>
      </c>
      <c r="W106" s="25">
        <v>234700</v>
      </c>
      <c r="X106" s="25">
        <v>234700</v>
      </c>
      <c r="Y106" s="25">
        <v>0</v>
      </c>
      <c r="Z106" s="25">
        <v>0</v>
      </c>
      <c r="AA106" s="25">
        <v>0</v>
      </c>
      <c r="AB106" s="25">
        <v>243500</v>
      </c>
      <c r="AC106" s="25">
        <v>243500</v>
      </c>
      <c r="AD106" s="25">
        <v>0</v>
      </c>
      <c r="AE106" s="25">
        <v>0</v>
      </c>
      <c r="AF106" s="25">
        <v>0</v>
      </c>
      <c r="AG106" s="25">
        <v>243500</v>
      </c>
      <c r="AH106" s="25">
        <v>243500</v>
      </c>
      <c r="AI106" s="25">
        <v>0</v>
      </c>
      <c r="AJ106" s="25">
        <v>0</v>
      </c>
      <c r="AK106" s="25">
        <v>0</v>
      </c>
      <c r="AL106" s="26" t="s">
        <v>47</v>
      </c>
      <c r="AM106" s="2"/>
    </row>
    <row r="107" spans="1:39" ht="60.75" customHeight="1" x14ac:dyDescent="0.25">
      <c r="A107" s="14" t="s">
        <v>225</v>
      </c>
      <c r="B107" s="15" t="s">
        <v>226</v>
      </c>
      <c r="C107" s="17"/>
      <c r="D107" s="17"/>
      <c r="E107" s="17"/>
      <c r="F107" s="18" t="s">
        <v>39</v>
      </c>
      <c r="G107" s="16" t="s">
        <v>39</v>
      </c>
      <c r="H107" s="19">
        <v>2000</v>
      </c>
      <c r="I107" s="104">
        <v>2000</v>
      </c>
      <c r="J107" s="19">
        <v>0</v>
      </c>
      <c r="K107" s="19">
        <v>0</v>
      </c>
      <c r="L107" s="19">
        <v>0</v>
      </c>
      <c r="M107" s="19">
        <v>0</v>
      </c>
      <c r="N107" s="19">
        <v>0</v>
      </c>
      <c r="O107" s="19">
        <v>0</v>
      </c>
      <c r="P107" s="19">
        <v>2000</v>
      </c>
      <c r="Q107" s="19">
        <v>2000</v>
      </c>
      <c r="R107" s="19">
        <v>2000</v>
      </c>
      <c r="S107" s="19">
        <v>0</v>
      </c>
      <c r="T107" s="19">
        <v>0</v>
      </c>
      <c r="U107" s="19">
        <v>0</v>
      </c>
      <c r="V107" s="19">
        <v>2000</v>
      </c>
      <c r="W107" s="19">
        <v>0</v>
      </c>
      <c r="X107" s="19">
        <v>0</v>
      </c>
      <c r="Y107" s="19">
        <v>0</v>
      </c>
      <c r="Z107" s="19">
        <v>0</v>
      </c>
      <c r="AA107" s="19">
        <v>0</v>
      </c>
      <c r="AB107" s="19">
        <v>0</v>
      </c>
      <c r="AC107" s="19">
        <v>0</v>
      </c>
      <c r="AD107" s="19">
        <v>0</v>
      </c>
      <c r="AE107" s="19">
        <v>0</v>
      </c>
      <c r="AF107" s="19">
        <v>0</v>
      </c>
      <c r="AG107" s="19">
        <v>0</v>
      </c>
      <c r="AH107" s="19">
        <v>0</v>
      </c>
      <c r="AI107" s="19">
        <v>0</v>
      </c>
      <c r="AJ107" s="19">
        <v>0</v>
      </c>
      <c r="AK107" s="19">
        <v>0</v>
      </c>
      <c r="AL107" s="2"/>
      <c r="AM107" s="2"/>
    </row>
    <row r="108" spans="1:39" ht="21" x14ac:dyDescent="0.25">
      <c r="A108" s="14" t="s">
        <v>227</v>
      </c>
      <c r="B108" s="15" t="s">
        <v>228</v>
      </c>
      <c r="C108" s="17"/>
      <c r="D108" s="17"/>
      <c r="E108" s="17"/>
      <c r="F108" s="18" t="s">
        <v>39</v>
      </c>
      <c r="G108" s="16" t="s">
        <v>39</v>
      </c>
      <c r="H108" s="19">
        <v>2000</v>
      </c>
      <c r="I108" s="104">
        <v>2000</v>
      </c>
      <c r="J108" s="19">
        <v>0</v>
      </c>
      <c r="K108" s="19">
        <v>0</v>
      </c>
      <c r="L108" s="19">
        <v>0</v>
      </c>
      <c r="M108" s="19">
        <v>0</v>
      </c>
      <c r="N108" s="19">
        <v>0</v>
      </c>
      <c r="O108" s="19">
        <v>0</v>
      </c>
      <c r="P108" s="19">
        <v>2000</v>
      </c>
      <c r="Q108" s="19">
        <v>2000</v>
      </c>
      <c r="R108" s="19">
        <v>2000</v>
      </c>
      <c r="S108" s="19">
        <v>0</v>
      </c>
      <c r="T108" s="19">
        <v>0</v>
      </c>
      <c r="U108" s="19">
        <v>0</v>
      </c>
      <c r="V108" s="19">
        <v>2000</v>
      </c>
      <c r="W108" s="19">
        <v>0</v>
      </c>
      <c r="X108" s="19">
        <v>0</v>
      </c>
      <c r="Y108" s="19">
        <v>0</v>
      </c>
      <c r="Z108" s="19">
        <v>0</v>
      </c>
      <c r="AA108" s="19">
        <v>0</v>
      </c>
      <c r="AB108" s="19">
        <v>0</v>
      </c>
      <c r="AC108" s="19">
        <v>0</v>
      </c>
      <c r="AD108" s="19">
        <v>0</v>
      </c>
      <c r="AE108" s="19">
        <v>0</v>
      </c>
      <c r="AF108" s="19">
        <v>0</v>
      </c>
      <c r="AG108" s="19">
        <v>0</v>
      </c>
      <c r="AH108" s="19">
        <v>0</v>
      </c>
      <c r="AI108" s="19">
        <v>0</v>
      </c>
      <c r="AJ108" s="19">
        <v>0</v>
      </c>
      <c r="AK108" s="19">
        <v>0</v>
      </c>
      <c r="AL108" s="2"/>
      <c r="AM108" s="2"/>
    </row>
    <row r="109" spans="1:39" ht="63.75" customHeight="1" x14ac:dyDescent="0.25">
      <c r="A109" s="14" t="s">
        <v>229</v>
      </c>
      <c r="B109" s="15" t="s">
        <v>230</v>
      </c>
      <c r="C109" s="17"/>
      <c r="D109" s="17"/>
      <c r="E109" s="17"/>
      <c r="F109" s="18" t="s">
        <v>39</v>
      </c>
      <c r="G109" s="16" t="s">
        <v>39</v>
      </c>
      <c r="H109" s="19">
        <v>2000</v>
      </c>
      <c r="I109" s="104">
        <v>2000</v>
      </c>
      <c r="J109" s="19">
        <v>0</v>
      </c>
      <c r="K109" s="19">
        <v>0</v>
      </c>
      <c r="L109" s="19">
        <v>0</v>
      </c>
      <c r="M109" s="19">
        <v>0</v>
      </c>
      <c r="N109" s="19">
        <v>0</v>
      </c>
      <c r="O109" s="19">
        <v>0</v>
      </c>
      <c r="P109" s="19">
        <v>2000</v>
      </c>
      <c r="Q109" s="19">
        <v>2000</v>
      </c>
      <c r="R109" s="19">
        <v>2000</v>
      </c>
      <c r="S109" s="19">
        <v>0</v>
      </c>
      <c r="T109" s="19">
        <v>0</v>
      </c>
      <c r="U109" s="19">
        <v>0</v>
      </c>
      <c r="V109" s="19">
        <v>2000</v>
      </c>
      <c r="W109" s="19">
        <v>0</v>
      </c>
      <c r="X109" s="19">
        <v>0</v>
      </c>
      <c r="Y109" s="19">
        <v>0</v>
      </c>
      <c r="Z109" s="19">
        <v>0</v>
      </c>
      <c r="AA109" s="19">
        <v>0</v>
      </c>
      <c r="AB109" s="19">
        <v>0</v>
      </c>
      <c r="AC109" s="19">
        <v>0</v>
      </c>
      <c r="AD109" s="19">
        <v>0</v>
      </c>
      <c r="AE109" s="19">
        <v>0</v>
      </c>
      <c r="AF109" s="19">
        <v>0</v>
      </c>
      <c r="AG109" s="19">
        <v>0</v>
      </c>
      <c r="AH109" s="19">
        <v>0</v>
      </c>
      <c r="AI109" s="19">
        <v>0</v>
      </c>
      <c r="AJ109" s="19">
        <v>0</v>
      </c>
      <c r="AK109" s="19">
        <v>0</v>
      </c>
      <c r="AL109" s="2"/>
      <c r="AM109" s="2"/>
    </row>
    <row r="110" spans="1:39" ht="62.25" customHeight="1" x14ac:dyDescent="0.25">
      <c r="A110" s="20" t="s">
        <v>231</v>
      </c>
      <c r="B110" s="21" t="s">
        <v>232</v>
      </c>
      <c r="C110" s="23"/>
      <c r="D110" s="23"/>
      <c r="E110" s="24"/>
      <c r="F110" s="21" t="s">
        <v>77</v>
      </c>
      <c r="H110" s="25">
        <v>2000</v>
      </c>
      <c r="I110" s="105">
        <v>2000</v>
      </c>
      <c r="J110" s="25">
        <v>0</v>
      </c>
      <c r="K110" s="25">
        <v>0</v>
      </c>
      <c r="L110" s="25">
        <v>0</v>
      </c>
      <c r="M110" s="25">
        <v>0</v>
      </c>
      <c r="N110" s="25">
        <v>0</v>
      </c>
      <c r="O110" s="25">
        <v>0</v>
      </c>
      <c r="P110" s="25">
        <v>2000</v>
      </c>
      <c r="Q110" s="25">
        <v>2000</v>
      </c>
      <c r="R110" s="25">
        <v>2000</v>
      </c>
      <c r="S110" s="25">
        <v>0</v>
      </c>
      <c r="T110" s="25">
        <v>0</v>
      </c>
      <c r="U110" s="25">
        <v>0</v>
      </c>
      <c r="V110" s="25">
        <v>2000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6" t="s">
        <v>47</v>
      </c>
      <c r="AM110" s="2"/>
    </row>
    <row r="111" spans="1:39" ht="31.5" x14ac:dyDescent="0.25">
      <c r="A111" s="14" t="s">
        <v>233</v>
      </c>
      <c r="B111" s="15" t="s">
        <v>234</v>
      </c>
      <c r="C111" s="17"/>
      <c r="D111" s="17"/>
      <c r="E111" s="17"/>
      <c r="F111" s="18" t="s">
        <v>39</v>
      </c>
      <c r="G111" s="16" t="s">
        <v>39</v>
      </c>
      <c r="H111" s="19">
        <v>0</v>
      </c>
      <c r="I111" s="104">
        <v>0</v>
      </c>
      <c r="J111" s="19">
        <v>0</v>
      </c>
      <c r="K111" s="19">
        <v>0</v>
      </c>
      <c r="L111" s="19">
        <v>0</v>
      </c>
      <c r="M111" s="19">
        <v>0</v>
      </c>
      <c r="N111" s="19">
        <v>0</v>
      </c>
      <c r="O111" s="19">
        <v>0</v>
      </c>
      <c r="P111" s="19">
        <v>0</v>
      </c>
      <c r="Q111" s="19">
        <v>0</v>
      </c>
      <c r="R111" s="19">
        <v>0</v>
      </c>
      <c r="S111" s="19">
        <v>0</v>
      </c>
      <c r="T111" s="19">
        <v>0</v>
      </c>
      <c r="U111" s="19">
        <v>0</v>
      </c>
      <c r="V111" s="19">
        <v>0</v>
      </c>
      <c r="W111" s="19">
        <v>583112</v>
      </c>
      <c r="X111" s="19">
        <v>0</v>
      </c>
      <c r="Y111" s="19">
        <v>0</v>
      </c>
      <c r="Z111" s="19">
        <v>0</v>
      </c>
      <c r="AA111" s="19">
        <v>583112</v>
      </c>
      <c r="AB111" s="19">
        <v>1171223</v>
      </c>
      <c r="AC111" s="19">
        <v>0</v>
      </c>
      <c r="AD111" s="19">
        <v>0</v>
      </c>
      <c r="AE111" s="19">
        <v>0</v>
      </c>
      <c r="AF111" s="19">
        <v>1171223</v>
      </c>
      <c r="AG111" s="19">
        <v>0</v>
      </c>
      <c r="AH111" s="19">
        <v>0</v>
      </c>
      <c r="AI111" s="19">
        <v>0</v>
      </c>
      <c r="AJ111" s="19">
        <v>0</v>
      </c>
      <c r="AK111" s="19">
        <v>0</v>
      </c>
      <c r="AL111" s="2"/>
      <c r="AM111" s="2"/>
    </row>
    <row r="112" spans="1:39" ht="22.5" x14ac:dyDescent="0.25">
      <c r="A112" s="20" t="s">
        <v>235</v>
      </c>
      <c r="B112" s="21" t="s">
        <v>236</v>
      </c>
      <c r="C112" s="23"/>
      <c r="D112" s="23"/>
      <c r="E112" s="24"/>
      <c r="F112" s="21" t="s">
        <v>77</v>
      </c>
      <c r="H112" s="25">
        <v>0</v>
      </c>
      <c r="I112" s="105">
        <v>0</v>
      </c>
      <c r="J112" s="25">
        <v>0</v>
      </c>
      <c r="K112" s="25">
        <v>0</v>
      </c>
      <c r="L112" s="25">
        <v>0</v>
      </c>
      <c r="M112" s="25">
        <v>0</v>
      </c>
      <c r="N112" s="25">
        <v>0</v>
      </c>
      <c r="O112" s="25">
        <v>0</v>
      </c>
      <c r="P112" s="25">
        <v>0</v>
      </c>
      <c r="Q112" s="25">
        <v>0</v>
      </c>
      <c r="R112" s="25">
        <v>0</v>
      </c>
      <c r="S112" s="25">
        <v>0</v>
      </c>
      <c r="T112" s="25">
        <v>0</v>
      </c>
      <c r="U112" s="25">
        <v>0</v>
      </c>
      <c r="V112" s="25">
        <v>0</v>
      </c>
      <c r="W112" s="25">
        <v>583112</v>
      </c>
      <c r="X112" s="25">
        <v>0</v>
      </c>
      <c r="Y112" s="25">
        <v>0</v>
      </c>
      <c r="Z112" s="25">
        <v>0</v>
      </c>
      <c r="AA112" s="25">
        <v>583112</v>
      </c>
      <c r="AB112" s="25">
        <v>1171223</v>
      </c>
      <c r="AC112" s="25">
        <v>0</v>
      </c>
      <c r="AD112" s="25">
        <v>0</v>
      </c>
      <c r="AE112" s="25">
        <v>0</v>
      </c>
      <c r="AF112" s="25">
        <v>1171223</v>
      </c>
      <c r="AG112" s="25">
        <v>0</v>
      </c>
      <c r="AH112" s="25">
        <v>0</v>
      </c>
      <c r="AI112" s="25">
        <v>0</v>
      </c>
      <c r="AJ112" s="25">
        <v>0</v>
      </c>
      <c r="AK112" s="25">
        <v>0</v>
      </c>
      <c r="AL112" s="26" t="s">
        <v>47</v>
      </c>
      <c r="AM112" s="2"/>
    </row>
    <row r="113" spans="1:39" ht="31.5" x14ac:dyDescent="0.25">
      <c r="A113" s="14" t="s">
        <v>237</v>
      </c>
      <c r="B113" s="15" t="s">
        <v>238</v>
      </c>
      <c r="C113" s="17"/>
      <c r="D113" s="17"/>
      <c r="E113" s="17"/>
      <c r="F113" s="18" t="s">
        <v>39</v>
      </c>
      <c r="G113" s="16" t="s">
        <v>39</v>
      </c>
      <c r="H113" s="19">
        <v>40730294.100000001</v>
      </c>
      <c r="I113" s="104">
        <v>39827875.609999999</v>
      </c>
      <c r="J113" s="19">
        <v>9851082.4199999999</v>
      </c>
      <c r="K113" s="19">
        <v>9851053.7100000009</v>
      </c>
      <c r="L113" s="19">
        <v>3542471.86</v>
      </c>
      <c r="M113" s="19">
        <v>3518453.56</v>
      </c>
      <c r="N113" s="19">
        <v>0</v>
      </c>
      <c r="O113" s="19">
        <v>0</v>
      </c>
      <c r="P113" s="19">
        <v>27336739.82</v>
      </c>
      <c r="Q113" s="19">
        <v>26458368.34</v>
      </c>
      <c r="R113" s="19">
        <v>33932671.240000002</v>
      </c>
      <c r="S113" s="19">
        <v>846104.54</v>
      </c>
      <c r="T113" s="19">
        <v>6103905.7000000002</v>
      </c>
      <c r="U113" s="19">
        <v>0</v>
      </c>
      <c r="V113" s="19">
        <v>26982661</v>
      </c>
      <c r="W113" s="19">
        <v>21936495</v>
      </c>
      <c r="X113" s="19">
        <v>516200</v>
      </c>
      <c r="Y113" s="19">
        <v>0</v>
      </c>
      <c r="Z113" s="19">
        <v>0</v>
      </c>
      <c r="AA113" s="19">
        <v>21420295</v>
      </c>
      <c r="AB113" s="19">
        <v>21575485</v>
      </c>
      <c r="AC113" s="19">
        <v>534200</v>
      </c>
      <c r="AD113" s="19">
        <v>0</v>
      </c>
      <c r="AE113" s="19">
        <v>0</v>
      </c>
      <c r="AF113" s="19">
        <v>21041285</v>
      </c>
      <c r="AG113" s="19">
        <v>20619720</v>
      </c>
      <c r="AH113" s="19">
        <v>534200</v>
      </c>
      <c r="AI113" s="19">
        <v>0</v>
      </c>
      <c r="AJ113" s="19">
        <v>0</v>
      </c>
      <c r="AK113" s="19">
        <v>20085520</v>
      </c>
      <c r="AL113" s="2"/>
      <c r="AM113" s="2"/>
    </row>
    <row r="114" spans="1:39" ht="42" x14ac:dyDescent="0.25">
      <c r="A114" s="14" t="s">
        <v>239</v>
      </c>
      <c r="B114" s="15" t="s">
        <v>240</v>
      </c>
      <c r="C114" s="17"/>
      <c r="D114" s="17"/>
      <c r="E114" s="17"/>
      <c r="F114" s="18" t="s">
        <v>39</v>
      </c>
      <c r="G114" s="16" t="s">
        <v>39</v>
      </c>
      <c r="H114" s="19">
        <v>29834718.23</v>
      </c>
      <c r="I114" s="104">
        <v>29147190.800000001</v>
      </c>
      <c r="J114" s="19">
        <v>9354982.4199999999</v>
      </c>
      <c r="K114" s="19">
        <v>9354953.7100000009</v>
      </c>
      <c r="L114" s="19">
        <v>3542471.86</v>
      </c>
      <c r="M114" s="19">
        <v>3518453.56</v>
      </c>
      <c r="N114" s="19">
        <v>0</v>
      </c>
      <c r="O114" s="19">
        <v>0</v>
      </c>
      <c r="P114" s="19">
        <v>16937263.949999999</v>
      </c>
      <c r="Q114" s="19">
        <v>16273783.529999999</v>
      </c>
      <c r="R114" s="19">
        <v>23451857.239999998</v>
      </c>
      <c r="S114" s="19">
        <v>334704.53999999998</v>
      </c>
      <c r="T114" s="19">
        <v>6103905.7000000002</v>
      </c>
      <c r="U114" s="19">
        <v>0</v>
      </c>
      <c r="V114" s="19">
        <v>17013247</v>
      </c>
      <c r="W114" s="19">
        <v>11303814</v>
      </c>
      <c r="X114" s="19">
        <v>0</v>
      </c>
      <c r="Y114" s="19">
        <v>0</v>
      </c>
      <c r="Z114" s="19">
        <v>0</v>
      </c>
      <c r="AA114" s="19">
        <v>11303814</v>
      </c>
      <c r="AB114" s="19">
        <v>10590975</v>
      </c>
      <c r="AC114" s="19">
        <v>0</v>
      </c>
      <c r="AD114" s="19">
        <v>0</v>
      </c>
      <c r="AE114" s="19">
        <v>0</v>
      </c>
      <c r="AF114" s="19">
        <v>10590975</v>
      </c>
      <c r="AG114" s="19">
        <v>10590975</v>
      </c>
      <c r="AH114" s="19">
        <v>0</v>
      </c>
      <c r="AI114" s="19">
        <v>0</v>
      </c>
      <c r="AJ114" s="19">
        <v>0</v>
      </c>
      <c r="AK114" s="19">
        <v>10590975</v>
      </c>
      <c r="AL114" s="2"/>
      <c r="AM114" s="2"/>
    </row>
    <row r="115" spans="1:39" ht="42" x14ac:dyDescent="0.25">
      <c r="A115" s="14" t="s">
        <v>241</v>
      </c>
      <c r="B115" s="15" t="s">
        <v>242</v>
      </c>
      <c r="C115" s="17"/>
      <c r="D115" s="17"/>
      <c r="E115" s="17"/>
      <c r="F115" s="18" t="s">
        <v>39</v>
      </c>
      <c r="G115" s="16" t="s">
        <v>39</v>
      </c>
      <c r="H115" s="19">
        <v>25405053.23</v>
      </c>
      <c r="I115" s="104">
        <v>24717525.800000001</v>
      </c>
      <c r="J115" s="19">
        <v>9354982.4199999999</v>
      </c>
      <c r="K115" s="19">
        <v>9354953.7100000009</v>
      </c>
      <c r="L115" s="19">
        <v>3542471.86</v>
      </c>
      <c r="M115" s="19">
        <v>3518453.56</v>
      </c>
      <c r="N115" s="19">
        <v>0</v>
      </c>
      <c r="O115" s="19">
        <v>0</v>
      </c>
      <c r="P115" s="19">
        <v>12507598.949999999</v>
      </c>
      <c r="Q115" s="19">
        <v>11844118.529999999</v>
      </c>
      <c r="R115" s="19">
        <v>19144861.239999998</v>
      </c>
      <c r="S115" s="19">
        <v>334704.53999999998</v>
      </c>
      <c r="T115" s="19">
        <v>6103905.7000000002</v>
      </c>
      <c r="U115" s="19">
        <v>0</v>
      </c>
      <c r="V115" s="19">
        <v>12706251</v>
      </c>
      <c r="W115" s="19">
        <v>9180914</v>
      </c>
      <c r="X115" s="19">
        <v>0</v>
      </c>
      <c r="Y115" s="19">
        <v>0</v>
      </c>
      <c r="Z115" s="19">
        <v>0</v>
      </c>
      <c r="AA115" s="19">
        <v>9180914</v>
      </c>
      <c r="AB115" s="19">
        <v>8468075</v>
      </c>
      <c r="AC115" s="19">
        <v>0</v>
      </c>
      <c r="AD115" s="19">
        <v>0</v>
      </c>
      <c r="AE115" s="19">
        <v>0</v>
      </c>
      <c r="AF115" s="19">
        <v>8468075</v>
      </c>
      <c r="AG115" s="19">
        <v>8468075</v>
      </c>
      <c r="AH115" s="19">
        <v>0</v>
      </c>
      <c r="AI115" s="19">
        <v>0</v>
      </c>
      <c r="AJ115" s="19">
        <v>0</v>
      </c>
      <c r="AK115" s="19">
        <v>8468075</v>
      </c>
      <c r="AL115" s="2"/>
      <c r="AM115" s="2"/>
    </row>
    <row r="116" spans="1:39" ht="22.5" x14ac:dyDescent="0.25">
      <c r="A116" s="20" t="s">
        <v>243</v>
      </c>
      <c r="B116" s="21" t="s">
        <v>244</v>
      </c>
      <c r="C116" s="23"/>
      <c r="D116" s="23"/>
      <c r="E116" s="24"/>
      <c r="F116" s="21" t="s">
        <v>46</v>
      </c>
      <c r="H116" s="25">
        <v>8909456.1899999995</v>
      </c>
      <c r="I116" s="105">
        <v>8909376.1899999995</v>
      </c>
      <c r="J116" s="25">
        <v>8128800</v>
      </c>
      <c r="K116" s="25">
        <v>8128800</v>
      </c>
      <c r="L116" s="25">
        <v>611922.42000000004</v>
      </c>
      <c r="M116" s="25">
        <v>611922.42000000004</v>
      </c>
      <c r="N116" s="25">
        <v>0</v>
      </c>
      <c r="O116" s="25">
        <v>0</v>
      </c>
      <c r="P116" s="25">
        <v>168733.77</v>
      </c>
      <c r="Q116" s="25">
        <v>168653.77</v>
      </c>
      <c r="R116" s="25">
        <v>3567472.65</v>
      </c>
      <c r="S116" s="25">
        <v>0</v>
      </c>
      <c r="T116" s="25">
        <v>3431948.85</v>
      </c>
      <c r="U116" s="25">
        <v>0</v>
      </c>
      <c r="V116" s="25">
        <v>135523.79999999999</v>
      </c>
      <c r="W116" s="25">
        <v>78920</v>
      </c>
      <c r="X116" s="25">
        <v>0</v>
      </c>
      <c r="Y116" s="25">
        <v>0</v>
      </c>
      <c r="Z116" s="25">
        <v>0</v>
      </c>
      <c r="AA116" s="25">
        <v>78920</v>
      </c>
      <c r="AB116" s="25">
        <v>43920</v>
      </c>
      <c r="AC116" s="25">
        <v>0</v>
      </c>
      <c r="AD116" s="25">
        <v>0</v>
      </c>
      <c r="AE116" s="25">
        <v>0</v>
      </c>
      <c r="AF116" s="25">
        <v>43920</v>
      </c>
      <c r="AG116" s="25">
        <v>43920</v>
      </c>
      <c r="AH116" s="25">
        <v>0</v>
      </c>
      <c r="AI116" s="25">
        <v>0</v>
      </c>
      <c r="AJ116" s="25">
        <v>0</v>
      </c>
      <c r="AK116" s="25">
        <v>43920</v>
      </c>
      <c r="AL116" s="26" t="s">
        <v>47</v>
      </c>
      <c r="AM116" s="2"/>
    </row>
    <row r="117" spans="1:39" ht="22.5" x14ac:dyDescent="0.25">
      <c r="A117" s="20" t="s">
        <v>245</v>
      </c>
      <c r="B117" s="21" t="s">
        <v>246</v>
      </c>
      <c r="C117" s="23"/>
      <c r="D117" s="23"/>
      <c r="E117" s="24"/>
      <c r="F117" s="21" t="s">
        <v>59</v>
      </c>
      <c r="H117" s="25">
        <v>336662.31</v>
      </c>
      <c r="I117" s="105">
        <v>304933.78999999998</v>
      </c>
      <c r="J117" s="25">
        <v>0</v>
      </c>
      <c r="K117" s="25">
        <v>0</v>
      </c>
      <c r="L117" s="25">
        <v>0</v>
      </c>
      <c r="M117" s="25">
        <v>0</v>
      </c>
      <c r="N117" s="25">
        <v>0</v>
      </c>
      <c r="O117" s="25">
        <v>0</v>
      </c>
      <c r="P117" s="25">
        <v>336662.31</v>
      </c>
      <c r="Q117" s="25">
        <v>304933.78999999998</v>
      </c>
      <c r="R117" s="25">
        <v>510000</v>
      </c>
      <c r="S117" s="25">
        <v>0</v>
      </c>
      <c r="T117" s="25">
        <v>0</v>
      </c>
      <c r="U117" s="25">
        <v>0</v>
      </c>
      <c r="V117" s="25">
        <v>510000</v>
      </c>
      <c r="W117" s="25">
        <v>274000</v>
      </c>
      <c r="X117" s="25">
        <v>0</v>
      </c>
      <c r="Y117" s="25">
        <v>0</v>
      </c>
      <c r="Z117" s="25">
        <v>0</v>
      </c>
      <c r="AA117" s="25">
        <v>274000</v>
      </c>
      <c r="AB117" s="25">
        <v>259000</v>
      </c>
      <c r="AC117" s="25">
        <v>0</v>
      </c>
      <c r="AD117" s="25">
        <v>0</v>
      </c>
      <c r="AE117" s="25">
        <v>0</v>
      </c>
      <c r="AF117" s="25">
        <v>259000</v>
      </c>
      <c r="AG117" s="25">
        <v>259000</v>
      </c>
      <c r="AH117" s="25">
        <v>0</v>
      </c>
      <c r="AI117" s="25">
        <v>0</v>
      </c>
      <c r="AJ117" s="25">
        <v>0</v>
      </c>
      <c r="AK117" s="25">
        <v>259000</v>
      </c>
      <c r="AL117" s="26" t="s">
        <v>47</v>
      </c>
      <c r="AM117" s="2"/>
    </row>
    <row r="118" spans="1:39" ht="22.5" x14ac:dyDescent="0.25">
      <c r="A118" s="20" t="s">
        <v>247</v>
      </c>
      <c r="B118" s="21" t="s">
        <v>248</v>
      </c>
      <c r="C118" s="23"/>
      <c r="D118" s="23"/>
      <c r="E118" s="24"/>
      <c r="F118" s="21" t="s">
        <v>84</v>
      </c>
      <c r="H118" s="25">
        <v>10971112.460000001</v>
      </c>
      <c r="I118" s="105">
        <v>10619426.039999999</v>
      </c>
      <c r="J118" s="25">
        <v>0</v>
      </c>
      <c r="K118" s="25">
        <v>0</v>
      </c>
      <c r="L118" s="25">
        <v>2538240</v>
      </c>
      <c r="M118" s="25">
        <v>2538240</v>
      </c>
      <c r="N118" s="25">
        <v>0</v>
      </c>
      <c r="O118" s="25">
        <v>0</v>
      </c>
      <c r="P118" s="25">
        <v>8432872.4600000009</v>
      </c>
      <c r="Q118" s="25">
        <v>8081186.04</v>
      </c>
      <c r="R118" s="25">
        <v>10450462</v>
      </c>
      <c r="S118" s="25">
        <v>0</v>
      </c>
      <c r="T118" s="25">
        <v>2448576</v>
      </c>
      <c r="U118" s="25">
        <v>0</v>
      </c>
      <c r="V118" s="25">
        <v>8001886</v>
      </c>
      <c r="W118" s="25">
        <v>6543481</v>
      </c>
      <c r="X118" s="25">
        <v>0</v>
      </c>
      <c r="Y118" s="25">
        <v>0</v>
      </c>
      <c r="Z118" s="25">
        <v>0</v>
      </c>
      <c r="AA118" s="25">
        <v>6543481</v>
      </c>
      <c r="AB118" s="25">
        <v>5964857</v>
      </c>
      <c r="AC118" s="25">
        <v>0</v>
      </c>
      <c r="AD118" s="25">
        <v>0</v>
      </c>
      <c r="AE118" s="25">
        <v>0</v>
      </c>
      <c r="AF118" s="25">
        <v>5964857</v>
      </c>
      <c r="AG118" s="25">
        <v>5964857</v>
      </c>
      <c r="AH118" s="25">
        <v>0</v>
      </c>
      <c r="AI118" s="25">
        <v>0</v>
      </c>
      <c r="AJ118" s="25">
        <v>0</v>
      </c>
      <c r="AK118" s="25">
        <v>5964857</v>
      </c>
      <c r="AL118" s="26" t="s">
        <v>47</v>
      </c>
      <c r="AM118" s="2"/>
    </row>
    <row r="119" spans="1:39" ht="33.75" x14ac:dyDescent="0.25">
      <c r="A119" s="20" t="s">
        <v>249</v>
      </c>
      <c r="B119" s="21" t="s">
        <v>250</v>
      </c>
      <c r="C119" s="23"/>
      <c r="D119" s="23"/>
      <c r="E119" s="24"/>
      <c r="F119" s="21" t="s">
        <v>94</v>
      </c>
      <c r="H119" s="25">
        <v>480087.46</v>
      </c>
      <c r="I119" s="105">
        <v>381931.88</v>
      </c>
      <c r="J119" s="25">
        <v>0</v>
      </c>
      <c r="K119" s="25">
        <v>0</v>
      </c>
      <c r="L119" s="25">
        <v>300000</v>
      </c>
      <c r="M119" s="25">
        <v>276000</v>
      </c>
      <c r="N119" s="25">
        <v>0</v>
      </c>
      <c r="O119" s="25">
        <v>0</v>
      </c>
      <c r="P119" s="25">
        <v>180087.46</v>
      </c>
      <c r="Q119" s="25">
        <v>105931.88</v>
      </c>
      <c r="R119" s="25">
        <v>5000</v>
      </c>
      <c r="S119" s="25">
        <v>0</v>
      </c>
      <c r="T119" s="25">
        <v>0</v>
      </c>
      <c r="U119" s="25">
        <v>0</v>
      </c>
      <c r="V119" s="25">
        <v>5000</v>
      </c>
      <c r="W119" s="25">
        <v>5000</v>
      </c>
      <c r="X119" s="25">
        <v>0</v>
      </c>
      <c r="Y119" s="25">
        <v>0</v>
      </c>
      <c r="Z119" s="25">
        <v>0</v>
      </c>
      <c r="AA119" s="25">
        <v>5000</v>
      </c>
      <c r="AB119" s="25">
        <v>5000</v>
      </c>
      <c r="AC119" s="25">
        <v>0</v>
      </c>
      <c r="AD119" s="25">
        <v>0</v>
      </c>
      <c r="AE119" s="25">
        <v>0</v>
      </c>
      <c r="AF119" s="25">
        <v>5000</v>
      </c>
      <c r="AG119" s="25">
        <v>5000</v>
      </c>
      <c r="AH119" s="25">
        <v>0</v>
      </c>
      <c r="AI119" s="25">
        <v>0</v>
      </c>
      <c r="AJ119" s="25">
        <v>0</v>
      </c>
      <c r="AK119" s="25">
        <v>5000</v>
      </c>
      <c r="AL119" s="26" t="s">
        <v>47</v>
      </c>
      <c r="AM119" s="2"/>
    </row>
    <row r="120" spans="1:39" ht="22.5" x14ac:dyDescent="0.25">
      <c r="A120" s="20" t="s">
        <v>251</v>
      </c>
      <c r="B120" s="21" t="s">
        <v>252</v>
      </c>
      <c r="C120" s="23"/>
      <c r="D120" s="23"/>
      <c r="E120" s="24"/>
      <c r="F120" s="21" t="s">
        <v>94</v>
      </c>
      <c r="H120" s="25">
        <v>0</v>
      </c>
      <c r="I120" s="105">
        <v>0</v>
      </c>
      <c r="J120" s="25">
        <v>0</v>
      </c>
      <c r="K120" s="25">
        <v>0</v>
      </c>
      <c r="L120" s="25">
        <v>0</v>
      </c>
      <c r="M120" s="25">
        <v>0</v>
      </c>
      <c r="N120" s="25">
        <v>0</v>
      </c>
      <c r="O120" s="25">
        <v>0</v>
      </c>
      <c r="P120" s="25">
        <v>0</v>
      </c>
      <c r="Q120" s="25">
        <v>0</v>
      </c>
      <c r="R120" s="25">
        <v>25000</v>
      </c>
      <c r="S120" s="25">
        <v>0</v>
      </c>
      <c r="T120" s="25">
        <v>0</v>
      </c>
      <c r="U120" s="25">
        <v>0</v>
      </c>
      <c r="V120" s="25">
        <v>25000</v>
      </c>
      <c r="W120" s="25">
        <v>15000</v>
      </c>
      <c r="X120" s="25">
        <v>0</v>
      </c>
      <c r="Y120" s="25">
        <v>0</v>
      </c>
      <c r="Z120" s="25">
        <v>0</v>
      </c>
      <c r="AA120" s="25">
        <v>15000</v>
      </c>
      <c r="AB120" s="25">
        <v>10000</v>
      </c>
      <c r="AC120" s="25">
        <v>0</v>
      </c>
      <c r="AD120" s="25">
        <v>0</v>
      </c>
      <c r="AE120" s="25">
        <v>0</v>
      </c>
      <c r="AF120" s="25">
        <v>10000</v>
      </c>
      <c r="AG120" s="25">
        <v>10000</v>
      </c>
      <c r="AH120" s="25">
        <v>0</v>
      </c>
      <c r="AI120" s="25">
        <v>0</v>
      </c>
      <c r="AJ120" s="25">
        <v>0</v>
      </c>
      <c r="AK120" s="25">
        <v>10000</v>
      </c>
      <c r="AL120" s="26" t="s">
        <v>47</v>
      </c>
      <c r="AM120" s="2"/>
    </row>
    <row r="121" spans="1:39" ht="69" customHeight="1" x14ac:dyDescent="0.25">
      <c r="A121" s="20" t="s">
        <v>253</v>
      </c>
      <c r="B121" s="21" t="s">
        <v>254</v>
      </c>
      <c r="C121" s="23"/>
      <c r="D121" s="23"/>
      <c r="E121" s="24"/>
      <c r="F121" s="21" t="s">
        <v>108</v>
      </c>
      <c r="H121" s="25">
        <v>4707734.8099999996</v>
      </c>
      <c r="I121" s="105">
        <v>4501857.9000000004</v>
      </c>
      <c r="J121" s="25">
        <v>1226182.42</v>
      </c>
      <c r="K121" s="25">
        <v>1226153.71</v>
      </c>
      <c r="L121" s="25">
        <v>92309.440000000002</v>
      </c>
      <c r="M121" s="25">
        <v>92291.14</v>
      </c>
      <c r="N121" s="25">
        <v>0</v>
      </c>
      <c r="O121" s="25">
        <v>0</v>
      </c>
      <c r="P121" s="25">
        <v>3389242.95</v>
      </c>
      <c r="Q121" s="25">
        <v>3183413.05</v>
      </c>
      <c r="R121" s="25">
        <v>4576926.59</v>
      </c>
      <c r="S121" s="25">
        <v>334704.53999999998</v>
      </c>
      <c r="T121" s="25">
        <v>223380.85</v>
      </c>
      <c r="U121" s="25">
        <v>0</v>
      </c>
      <c r="V121" s="25">
        <v>4018841.2</v>
      </c>
      <c r="W121" s="25">
        <v>2254513</v>
      </c>
      <c r="X121" s="25">
        <v>0</v>
      </c>
      <c r="Y121" s="25">
        <v>0</v>
      </c>
      <c r="Z121" s="25">
        <v>0</v>
      </c>
      <c r="AA121" s="25">
        <v>2254513</v>
      </c>
      <c r="AB121" s="25">
        <v>2180298</v>
      </c>
      <c r="AC121" s="25">
        <v>0</v>
      </c>
      <c r="AD121" s="25">
        <v>0</v>
      </c>
      <c r="AE121" s="25">
        <v>0</v>
      </c>
      <c r="AF121" s="25">
        <v>2180298</v>
      </c>
      <c r="AG121" s="25">
        <v>2180298</v>
      </c>
      <c r="AH121" s="25">
        <v>0</v>
      </c>
      <c r="AI121" s="25">
        <v>0</v>
      </c>
      <c r="AJ121" s="25">
        <v>0</v>
      </c>
      <c r="AK121" s="25">
        <v>2180298</v>
      </c>
      <c r="AL121" s="26" t="s">
        <v>47</v>
      </c>
      <c r="AM121" s="2"/>
    </row>
    <row r="122" spans="1:39" ht="22.5" x14ac:dyDescent="0.25">
      <c r="A122" s="20" t="s">
        <v>255</v>
      </c>
      <c r="B122" s="21" t="s">
        <v>256</v>
      </c>
      <c r="C122" s="23"/>
      <c r="D122" s="23"/>
      <c r="E122" s="24"/>
      <c r="F122" s="21" t="s">
        <v>64</v>
      </c>
      <c r="H122" s="25">
        <v>0</v>
      </c>
      <c r="I122" s="105">
        <v>0</v>
      </c>
      <c r="J122" s="25">
        <v>0</v>
      </c>
      <c r="K122" s="25">
        <v>0</v>
      </c>
      <c r="L122" s="25">
        <v>0</v>
      </c>
      <c r="M122" s="25">
        <v>0</v>
      </c>
      <c r="N122" s="25">
        <v>0</v>
      </c>
      <c r="O122" s="25">
        <v>0</v>
      </c>
      <c r="P122" s="25">
        <v>0</v>
      </c>
      <c r="Q122" s="25">
        <v>0</v>
      </c>
      <c r="R122" s="25">
        <v>10000</v>
      </c>
      <c r="S122" s="25">
        <v>0</v>
      </c>
      <c r="T122" s="25">
        <v>0</v>
      </c>
      <c r="U122" s="25">
        <v>0</v>
      </c>
      <c r="V122" s="25">
        <v>10000</v>
      </c>
      <c r="W122" s="25">
        <v>10000</v>
      </c>
      <c r="X122" s="25">
        <v>0</v>
      </c>
      <c r="Y122" s="25">
        <v>0</v>
      </c>
      <c r="Z122" s="25">
        <v>0</v>
      </c>
      <c r="AA122" s="25">
        <v>10000</v>
      </c>
      <c r="AB122" s="25">
        <v>5000</v>
      </c>
      <c r="AC122" s="25">
        <v>0</v>
      </c>
      <c r="AD122" s="25">
        <v>0</v>
      </c>
      <c r="AE122" s="25">
        <v>0</v>
      </c>
      <c r="AF122" s="25">
        <v>5000</v>
      </c>
      <c r="AG122" s="25">
        <v>5000</v>
      </c>
      <c r="AH122" s="25">
        <v>0</v>
      </c>
      <c r="AI122" s="25">
        <v>0</v>
      </c>
      <c r="AJ122" s="25">
        <v>0</v>
      </c>
      <c r="AK122" s="25">
        <v>5000</v>
      </c>
      <c r="AL122" s="26" t="s">
        <v>47</v>
      </c>
      <c r="AM122" s="2"/>
    </row>
    <row r="123" spans="1:39" ht="53.25" customHeight="1" x14ac:dyDescent="0.25">
      <c r="A123" s="14" t="s">
        <v>257</v>
      </c>
      <c r="B123" s="15" t="s">
        <v>258</v>
      </c>
      <c r="C123" s="17"/>
      <c r="D123" s="17"/>
      <c r="E123" s="17"/>
      <c r="F123" s="18" t="s">
        <v>39</v>
      </c>
      <c r="G123" s="16" t="s">
        <v>39</v>
      </c>
      <c r="H123" s="19">
        <v>4429665</v>
      </c>
      <c r="I123" s="104">
        <v>4429665</v>
      </c>
      <c r="J123" s="19">
        <v>0</v>
      </c>
      <c r="K123" s="19">
        <v>0</v>
      </c>
      <c r="L123" s="19">
        <v>0</v>
      </c>
      <c r="M123" s="19">
        <v>0</v>
      </c>
      <c r="N123" s="19">
        <v>0</v>
      </c>
      <c r="O123" s="19">
        <v>0</v>
      </c>
      <c r="P123" s="19">
        <v>4429665</v>
      </c>
      <c r="Q123" s="19">
        <v>4429665</v>
      </c>
      <c r="R123" s="19">
        <v>4306996</v>
      </c>
      <c r="S123" s="19">
        <v>0</v>
      </c>
      <c r="T123" s="19">
        <v>0</v>
      </c>
      <c r="U123" s="19">
        <v>0</v>
      </c>
      <c r="V123" s="19">
        <v>4306996</v>
      </c>
      <c r="W123" s="19">
        <v>2122900</v>
      </c>
      <c r="X123" s="19">
        <v>0</v>
      </c>
      <c r="Y123" s="19">
        <v>0</v>
      </c>
      <c r="Z123" s="19">
        <v>0</v>
      </c>
      <c r="AA123" s="19">
        <v>2122900</v>
      </c>
      <c r="AB123" s="19">
        <v>2122900</v>
      </c>
      <c r="AC123" s="19">
        <v>0</v>
      </c>
      <c r="AD123" s="19">
        <v>0</v>
      </c>
      <c r="AE123" s="19">
        <v>0</v>
      </c>
      <c r="AF123" s="19">
        <v>2122900</v>
      </c>
      <c r="AG123" s="19">
        <v>2122900</v>
      </c>
      <c r="AH123" s="19">
        <v>0</v>
      </c>
      <c r="AI123" s="19">
        <v>0</v>
      </c>
      <c r="AJ123" s="19">
        <v>0</v>
      </c>
      <c r="AK123" s="19">
        <v>2122900</v>
      </c>
      <c r="AL123" s="2"/>
      <c r="AM123" s="2"/>
    </row>
    <row r="124" spans="1:39" ht="33.75" x14ac:dyDescent="0.25">
      <c r="A124" s="20" t="s">
        <v>259</v>
      </c>
      <c r="B124" s="21" t="s">
        <v>260</v>
      </c>
      <c r="C124" s="23"/>
      <c r="D124" s="23"/>
      <c r="E124" s="24"/>
      <c r="F124" s="21" t="s">
        <v>84</v>
      </c>
      <c r="H124" s="25">
        <v>3022411</v>
      </c>
      <c r="I124" s="105">
        <v>3022411</v>
      </c>
      <c r="J124" s="25">
        <v>0</v>
      </c>
      <c r="K124" s="25">
        <v>0</v>
      </c>
      <c r="L124" s="25">
        <v>0</v>
      </c>
      <c r="M124" s="25">
        <v>0</v>
      </c>
      <c r="N124" s="25">
        <v>0</v>
      </c>
      <c r="O124" s="25">
        <v>0</v>
      </c>
      <c r="P124" s="25">
        <v>3022411</v>
      </c>
      <c r="Q124" s="25">
        <v>3022411</v>
      </c>
      <c r="R124" s="25">
        <v>2941991</v>
      </c>
      <c r="S124" s="25">
        <v>0</v>
      </c>
      <c r="T124" s="25">
        <v>0</v>
      </c>
      <c r="U124" s="25">
        <v>0</v>
      </c>
      <c r="V124" s="25">
        <v>2941991</v>
      </c>
      <c r="W124" s="25">
        <v>1443100</v>
      </c>
      <c r="X124" s="25">
        <v>0</v>
      </c>
      <c r="Y124" s="25">
        <v>0</v>
      </c>
      <c r="Z124" s="25">
        <v>0</v>
      </c>
      <c r="AA124" s="25">
        <v>1443100</v>
      </c>
      <c r="AB124" s="25">
        <v>1443100</v>
      </c>
      <c r="AC124" s="25">
        <v>0</v>
      </c>
      <c r="AD124" s="25">
        <v>0</v>
      </c>
      <c r="AE124" s="25">
        <v>0</v>
      </c>
      <c r="AF124" s="25">
        <v>1443100</v>
      </c>
      <c r="AG124" s="25">
        <v>1443100</v>
      </c>
      <c r="AH124" s="25">
        <v>0</v>
      </c>
      <c r="AI124" s="25">
        <v>0</v>
      </c>
      <c r="AJ124" s="25">
        <v>0</v>
      </c>
      <c r="AK124" s="25">
        <v>1443100</v>
      </c>
      <c r="AL124" s="26" t="s">
        <v>47</v>
      </c>
      <c r="AM124" s="2"/>
    </row>
    <row r="125" spans="1:39" ht="45" x14ac:dyDescent="0.25">
      <c r="A125" s="20" t="s">
        <v>261</v>
      </c>
      <c r="B125" s="21" t="s">
        <v>262</v>
      </c>
      <c r="C125" s="23"/>
      <c r="D125" s="23"/>
      <c r="E125" s="24"/>
      <c r="F125" s="21" t="s">
        <v>84</v>
      </c>
      <c r="H125" s="25">
        <v>1407254</v>
      </c>
      <c r="I125" s="105">
        <v>1407254</v>
      </c>
      <c r="J125" s="25">
        <v>0</v>
      </c>
      <c r="K125" s="25">
        <v>0</v>
      </c>
      <c r="L125" s="25">
        <v>0</v>
      </c>
      <c r="M125" s="25">
        <v>0</v>
      </c>
      <c r="N125" s="25">
        <v>0</v>
      </c>
      <c r="O125" s="25">
        <v>0</v>
      </c>
      <c r="P125" s="25">
        <v>1407254</v>
      </c>
      <c r="Q125" s="25">
        <v>1407254</v>
      </c>
      <c r="R125" s="25">
        <v>1365005</v>
      </c>
      <c r="S125" s="25">
        <v>0</v>
      </c>
      <c r="T125" s="25">
        <v>0</v>
      </c>
      <c r="U125" s="25">
        <v>0</v>
      </c>
      <c r="V125" s="25">
        <v>1365005</v>
      </c>
      <c r="W125" s="25">
        <v>679800</v>
      </c>
      <c r="X125" s="25">
        <v>0</v>
      </c>
      <c r="Y125" s="25">
        <v>0</v>
      </c>
      <c r="Z125" s="25">
        <v>0</v>
      </c>
      <c r="AA125" s="25">
        <v>679800</v>
      </c>
      <c r="AB125" s="25">
        <v>679800</v>
      </c>
      <c r="AC125" s="25">
        <v>0</v>
      </c>
      <c r="AD125" s="25">
        <v>0</v>
      </c>
      <c r="AE125" s="25">
        <v>0</v>
      </c>
      <c r="AF125" s="25">
        <v>679800</v>
      </c>
      <c r="AG125" s="25">
        <v>679800</v>
      </c>
      <c r="AH125" s="25">
        <v>0</v>
      </c>
      <c r="AI125" s="25">
        <v>0</v>
      </c>
      <c r="AJ125" s="25">
        <v>0</v>
      </c>
      <c r="AK125" s="25">
        <v>679800</v>
      </c>
      <c r="AL125" s="26" t="s">
        <v>47</v>
      </c>
      <c r="AM125" s="2"/>
    </row>
    <row r="126" spans="1:39" ht="91.5" customHeight="1" x14ac:dyDescent="0.25">
      <c r="A126" s="14" t="s">
        <v>263</v>
      </c>
      <c r="B126" s="15" t="s">
        <v>264</v>
      </c>
      <c r="C126" s="17"/>
      <c r="D126" s="17"/>
      <c r="E126" s="17"/>
      <c r="F126" s="18" t="s">
        <v>39</v>
      </c>
      <c r="G126" s="16" t="s">
        <v>39</v>
      </c>
      <c r="H126" s="19">
        <v>10383475.869999999</v>
      </c>
      <c r="I126" s="104">
        <v>10168584.810000001</v>
      </c>
      <c r="J126" s="19">
        <v>0</v>
      </c>
      <c r="K126" s="19">
        <v>0</v>
      </c>
      <c r="L126" s="19">
        <v>0</v>
      </c>
      <c r="M126" s="19">
        <v>0</v>
      </c>
      <c r="N126" s="19">
        <v>0</v>
      </c>
      <c r="O126" s="19">
        <v>0</v>
      </c>
      <c r="P126" s="19">
        <v>10383475.869999999</v>
      </c>
      <c r="Q126" s="19">
        <v>10168584.810000001</v>
      </c>
      <c r="R126" s="19">
        <v>9953414</v>
      </c>
      <c r="S126" s="19">
        <v>0</v>
      </c>
      <c r="T126" s="19">
        <v>0</v>
      </c>
      <c r="U126" s="19">
        <v>0</v>
      </c>
      <c r="V126" s="19">
        <v>9953414</v>
      </c>
      <c r="W126" s="19">
        <v>9629688</v>
      </c>
      <c r="X126" s="19">
        <v>0</v>
      </c>
      <c r="Y126" s="19">
        <v>0</v>
      </c>
      <c r="Z126" s="19">
        <v>0</v>
      </c>
      <c r="AA126" s="19">
        <v>9629688</v>
      </c>
      <c r="AB126" s="19">
        <v>9494545</v>
      </c>
      <c r="AC126" s="19">
        <v>0</v>
      </c>
      <c r="AD126" s="19">
        <v>0</v>
      </c>
      <c r="AE126" s="19">
        <v>0</v>
      </c>
      <c r="AF126" s="19">
        <v>9494545</v>
      </c>
      <c r="AG126" s="19">
        <v>9494545</v>
      </c>
      <c r="AH126" s="19">
        <v>0</v>
      </c>
      <c r="AI126" s="19">
        <v>0</v>
      </c>
      <c r="AJ126" s="19">
        <v>0</v>
      </c>
      <c r="AK126" s="19">
        <v>9494545</v>
      </c>
      <c r="AL126" s="2"/>
      <c r="AM126" s="2"/>
    </row>
    <row r="127" spans="1:39" ht="33.75" x14ac:dyDescent="0.25">
      <c r="A127" s="20" t="s">
        <v>265</v>
      </c>
      <c r="B127" s="21" t="s">
        <v>266</v>
      </c>
      <c r="C127" s="23"/>
      <c r="D127" s="23"/>
      <c r="E127" s="24"/>
      <c r="F127" s="21" t="s">
        <v>46</v>
      </c>
      <c r="H127" s="25">
        <v>3509798.3</v>
      </c>
      <c r="I127" s="105">
        <v>3294956.64</v>
      </c>
      <c r="J127" s="25">
        <v>0</v>
      </c>
      <c r="K127" s="25">
        <v>0</v>
      </c>
      <c r="L127" s="25">
        <v>0</v>
      </c>
      <c r="M127" s="25">
        <v>0</v>
      </c>
      <c r="N127" s="25">
        <v>0</v>
      </c>
      <c r="O127" s="25">
        <v>0</v>
      </c>
      <c r="P127" s="25">
        <v>3509798.3</v>
      </c>
      <c r="Q127" s="25">
        <v>3294956.64</v>
      </c>
      <c r="R127" s="25">
        <v>3680520</v>
      </c>
      <c r="S127" s="25">
        <v>0</v>
      </c>
      <c r="T127" s="25">
        <v>0</v>
      </c>
      <c r="U127" s="25">
        <v>0</v>
      </c>
      <c r="V127" s="25">
        <v>3680520</v>
      </c>
      <c r="W127" s="25">
        <v>3392104</v>
      </c>
      <c r="X127" s="25">
        <v>0</v>
      </c>
      <c r="Y127" s="25">
        <v>0</v>
      </c>
      <c r="Z127" s="25">
        <v>0</v>
      </c>
      <c r="AA127" s="25">
        <v>3392104</v>
      </c>
      <c r="AB127" s="25">
        <v>3281449</v>
      </c>
      <c r="AC127" s="25">
        <v>0</v>
      </c>
      <c r="AD127" s="25">
        <v>0</v>
      </c>
      <c r="AE127" s="25">
        <v>0</v>
      </c>
      <c r="AF127" s="25">
        <v>3281449</v>
      </c>
      <c r="AG127" s="25">
        <v>3281449</v>
      </c>
      <c r="AH127" s="25">
        <v>0</v>
      </c>
      <c r="AI127" s="25">
        <v>0</v>
      </c>
      <c r="AJ127" s="25">
        <v>0</v>
      </c>
      <c r="AK127" s="25">
        <v>3281449</v>
      </c>
      <c r="AL127" s="26" t="s">
        <v>47</v>
      </c>
      <c r="AM127" s="2"/>
    </row>
    <row r="128" spans="1:39" ht="33.75" x14ac:dyDescent="0.25">
      <c r="A128" s="20" t="s">
        <v>267</v>
      </c>
      <c r="B128" s="21" t="s">
        <v>268</v>
      </c>
      <c r="C128" s="23"/>
      <c r="D128" s="23"/>
      <c r="E128" s="24"/>
      <c r="F128" s="21" t="s">
        <v>46</v>
      </c>
      <c r="H128" s="25">
        <v>5962756.6399999997</v>
      </c>
      <c r="I128" s="105">
        <v>5962707.6299999999</v>
      </c>
      <c r="J128" s="25">
        <v>0</v>
      </c>
      <c r="K128" s="25">
        <v>0</v>
      </c>
      <c r="L128" s="25">
        <v>0</v>
      </c>
      <c r="M128" s="25">
        <v>0</v>
      </c>
      <c r="N128" s="25">
        <v>0</v>
      </c>
      <c r="O128" s="25">
        <v>0</v>
      </c>
      <c r="P128" s="25">
        <v>5962756.6399999997</v>
      </c>
      <c r="Q128" s="25">
        <v>5962707.6299999999</v>
      </c>
      <c r="R128" s="25">
        <v>6028582</v>
      </c>
      <c r="S128" s="25">
        <v>0</v>
      </c>
      <c r="T128" s="25">
        <v>0</v>
      </c>
      <c r="U128" s="25">
        <v>0</v>
      </c>
      <c r="V128" s="25">
        <v>6028582</v>
      </c>
      <c r="W128" s="25">
        <v>5993272</v>
      </c>
      <c r="X128" s="25">
        <v>0</v>
      </c>
      <c r="Y128" s="25">
        <v>0</v>
      </c>
      <c r="Z128" s="25">
        <v>0</v>
      </c>
      <c r="AA128" s="25">
        <v>5993272</v>
      </c>
      <c r="AB128" s="25">
        <v>5968784</v>
      </c>
      <c r="AC128" s="25">
        <v>0</v>
      </c>
      <c r="AD128" s="25">
        <v>0</v>
      </c>
      <c r="AE128" s="25">
        <v>0</v>
      </c>
      <c r="AF128" s="25">
        <v>5968784</v>
      </c>
      <c r="AG128" s="25">
        <v>5968784</v>
      </c>
      <c r="AH128" s="25">
        <v>0</v>
      </c>
      <c r="AI128" s="25">
        <v>0</v>
      </c>
      <c r="AJ128" s="25">
        <v>0</v>
      </c>
      <c r="AK128" s="25">
        <v>5968784</v>
      </c>
      <c r="AL128" s="26" t="s">
        <v>47</v>
      </c>
      <c r="AM128" s="2"/>
    </row>
    <row r="129" spans="1:39" ht="90.75" customHeight="1" x14ac:dyDescent="0.25">
      <c r="A129" s="20" t="s">
        <v>269</v>
      </c>
      <c r="B129" s="21" t="s">
        <v>270</v>
      </c>
      <c r="C129" s="23"/>
      <c r="D129" s="23"/>
      <c r="E129" s="24"/>
      <c r="F129" s="21" t="s">
        <v>80</v>
      </c>
      <c r="H129" s="25">
        <v>670615.14</v>
      </c>
      <c r="I129" s="105">
        <v>670614.75</v>
      </c>
      <c r="J129" s="25">
        <v>0</v>
      </c>
      <c r="K129" s="25">
        <v>0</v>
      </c>
      <c r="L129" s="25">
        <v>0</v>
      </c>
      <c r="M129" s="25">
        <v>0</v>
      </c>
      <c r="N129" s="25">
        <v>0</v>
      </c>
      <c r="O129" s="25">
        <v>0</v>
      </c>
      <c r="P129" s="25">
        <v>670615.14</v>
      </c>
      <c r="Q129" s="25">
        <v>670614.75</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6" t="s">
        <v>47</v>
      </c>
      <c r="AM129" s="2"/>
    </row>
    <row r="130" spans="1:39" ht="22.5" x14ac:dyDescent="0.25">
      <c r="A130" s="20" t="s">
        <v>271</v>
      </c>
      <c r="B130" s="21" t="s">
        <v>272</v>
      </c>
      <c r="C130" s="23"/>
      <c r="D130" s="23"/>
      <c r="E130" s="24"/>
      <c r="F130" s="21" t="s">
        <v>130</v>
      </c>
      <c r="H130" s="25">
        <v>240305.79</v>
      </c>
      <c r="I130" s="105">
        <v>240305.79</v>
      </c>
      <c r="J130" s="25">
        <v>0</v>
      </c>
      <c r="K130" s="25">
        <v>0</v>
      </c>
      <c r="L130" s="25">
        <v>0</v>
      </c>
      <c r="M130" s="25">
        <v>0</v>
      </c>
      <c r="N130" s="25">
        <v>0</v>
      </c>
      <c r="O130" s="25">
        <v>0</v>
      </c>
      <c r="P130" s="25">
        <v>240305.79</v>
      </c>
      <c r="Q130" s="25">
        <v>240305.79</v>
      </c>
      <c r="R130" s="25">
        <v>244312</v>
      </c>
      <c r="S130" s="25">
        <v>0</v>
      </c>
      <c r="T130" s="25">
        <v>0</v>
      </c>
      <c r="U130" s="25">
        <v>0</v>
      </c>
      <c r="V130" s="25">
        <v>244312</v>
      </c>
      <c r="W130" s="25">
        <v>244312</v>
      </c>
      <c r="X130" s="25">
        <v>0</v>
      </c>
      <c r="Y130" s="25">
        <v>0</v>
      </c>
      <c r="Z130" s="25">
        <v>0</v>
      </c>
      <c r="AA130" s="25">
        <v>244312</v>
      </c>
      <c r="AB130" s="25">
        <v>244312</v>
      </c>
      <c r="AC130" s="25">
        <v>0</v>
      </c>
      <c r="AD130" s="25">
        <v>0</v>
      </c>
      <c r="AE130" s="25">
        <v>0</v>
      </c>
      <c r="AF130" s="25">
        <v>244312</v>
      </c>
      <c r="AG130" s="25">
        <v>244312</v>
      </c>
      <c r="AH130" s="25">
        <v>0</v>
      </c>
      <c r="AI130" s="25">
        <v>0</v>
      </c>
      <c r="AJ130" s="25">
        <v>0</v>
      </c>
      <c r="AK130" s="25">
        <v>244312</v>
      </c>
      <c r="AL130" s="26" t="s">
        <v>47</v>
      </c>
      <c r="AM130" s="2"/>
    </row>
    <row r="131" spans="1:39" ht="87" customHeight="1" x14ac:dyDescent="0.25">
      <c r="A131" s="14" t="s">
        <v>273</v>
      </c>
      <c r="B131" s="15" t="s">
        <v>274</v>
      </c>
      <c r="C131" s="17"/>
      <c r="D131" s="17"/>
      <c r="E131" s="17"/>
      <c r="F131" s="18" t="s">
        <v>39</v>
      </c>
      <c r="G131" s="16" t="s">
        <v>39</v>
      </c>
      <c r="H131" s="19">
        <v>496100</v>
      </c>
      <c r="I131" s="104">
        <v>496100</v>
      </c>
      <c r="J131" s="19">
        <v>496100</v>
      </c>
      <c r="K131" s="19">
        <v>496100</v>
      </c>
      <c r="L131" s="19">
        <v>0</v>
      </c>
      <c r="M131" s="19">
        <v>0</v>
      </c>
      <c r="N131" s="19">
        <v>0</v>
      </c>
      <c r="O131" s="19">
        <v>0</v>
      </c>
      <c r="P131" s="19">
        <v>0</v>
      </c>
      <c r="Q131" s="19">
        <v>0</v>
      </c>
      <c r="R131" s="19">
        <v>511400</v>
      </c>
      <c r="S131" s="19">
        <v>511400</v>
      </c>
      <c r="T131" s="19">
        <v>0</v>
      </c>
      <c r="U131" s="19">
        <v>0</v>
      </c>
      <c r="V131" s="19">
        <v>0</v>
      </c>
      <c r="W131" s="19">
        <v>516200</v>
      </c>
      <c r="X131" s="19">
        <v>516200</v>
      </c>
      <c r="Y131" s="19">
        <v>0</v>
      </c>
      <c r="Z131" s="19">
        <v>0</v>
      </c>
      <c r="AA131" s="19">
        <v>0</v>
      </c>
      <c r="AB131" s="19">
        <v>534200</v>
      </c>
      <c r="AC131" s="19">
        <v>534200</v>
      </c>
      <c r="AD131" s="19">
        <v>0</v>
      </c>
      <c r="AE131" s="19">
        <v>0</v>
      </c>
      <c r="AF131" s="19">
        <v>0</v>
      </c>
      <c r="AG131" s="19">
        <v>534200</v>
      </c>
      <c r="AH131" s="19">
        <v>534200</v>
      </c>
      <c r="AI131" s="19">
        <v>0</v>
      </c>
      <c r="AJ131" s="19">
        <v>0</v>
      </c>
      <c r="AK131" s="19">
        <v>0</v>
      </c>
      <c r="AL131" s="2"/>
      <c r="AM131" s="2"/>
    </row>
    <row r="132" spans="1:39" ht="21" x14ac:dyDescent="0.25">
      <c r="A132" s="14" t="s">
        <v>275</v>
      </c>
      <c r="B132" s="15" t="s">
        <v>276</v>
      </c>
      <c r="C132" s="17"/>
      <c r="D132" s="17"/>
      <c r="E132" s="17"/>
      <c r="F132" s="18" t="s">
        <v>39</v>
      </c>
      <c r="G132" s="16" t="s">
        <v>39</v>
      </c>
      <c r="H132" s="19">
        <v>496100</v>
      </c>
      <c r="I132" s="104">
        <v>496100</v>
      </c>
      <c r="J132" s="19">
        <v>496100</v>
      </c>
      <c r="K132" s="19">
        <v>496100</v>
      </c>
      <c r="L132" s="19">
        <v>0</v>
      </c>
      <c r="M132" s="19">
        <v>0</v>
      </c>
      <c r="N132" s="19">
        <v>0</v>
      </c>
      <c r="O132" s="19">
        <v>0</v>
      </c>
      <c r="P132" s="19">
        <v>0</v>
      </c>
      <c r="Q132" s="19">
        <v>0</v>
      </c>
      <c r="R132" s="19">
        <v>511400</v>
      </c>
      <c r="S132" s="19">
        <v>511400</v>
      </c>
      <c r="T132" s="19">
        <v>0</v>
      </c>
      <c r="U132" s="19">
        <v>0</v>
      </c>
      <c r="V132" s="19">
        <v>0</v>
      </c>
      <c r="W132" s="19">
        <v>516200</v>
      </c>
      <c r="X132" s="19">
        <v>516200</v>
      </c>
      <c r="Y132" s="19">
        <v>0</v>
      </c>
      <c r="Z132" s="19">
        <v>0</v>
      </c>
      <c r="AA132" s="19">
        <v>0</v>
      </c>
      <c r="AB132" s="19">
        <v>534200</v>
      </c>
      <c r="AC132" s="19">
        <v>534200</v>
      </c>
      <c r="AD132" s="19">
        <v>0</v>
      </c>
      <c r="AE132" s="19">
        <v>0</v>
      </c>
      <c r="AF132" s="19">
        <v>0</v>
      </c>
      <c r="AG132" s="19">
        <v>534200</v>
      </c>
      <c r="AH132" s="19">
        <v>534200</v>
      </c>
      <c r="AI132" s="19">
        <v>0</v>
      </c>
      <c r="AJ132" s="19">
        <v>0</v>
      </c>
      <c r="AK132" s="19">
        <v>0</v>
      </c>
      <c r="AL132" s="2"/>
      <c r="AM132" s="2"/>
    </row>
    <row r="133" spans="1:39" ht="35.25" customHeight="1" x14ac:dyDescent="0.25">
      <c r="A133" s="20" t="s">
        <v>277</v>
      </c>
      <c r="B133" s="21" t="s">
        <v>278</v>
      </c>
      <c r="C133" s="23"/>
      <c r="D133" s="23"/>
      <c r="E133" s="24"/>
      <c r="F133" s="21" t="s">
        <v>123</v>
      </c>
      <c r="H133" s="25">
        <v>496100</v>
      </c>
      <c r="I133" s="105">
        <v>496100</v>
      </c>
      <c r="J133" s="25">
        <v>496100</v>
      </c>
      <c r="K133" s="25">
        <v>496100</v>
      </c>
      <c r="L133" s="25">
        <v>0</v>
      </c>
      <c r="M133" s="25">
        <v>0</v>
      </c>
      <c r="N133" s="25">
        <v>0</v>
      </c>
      <c r="O133" s="25">
        <v>0</v>
      </c>
      <c r="P133" s="25">
        <v>0</v>
      </c>
      <c r="Q133" s="25">
        <v>0</v>
      </c>
      <c r="R133" s="25">
        <v>511400</v>
      </c>
      <c r="S133" s="25">
        <v>511400</v>
      </c>
      <c r="T133" s="25">
        <v>0</v>
      </c>
      <c r="U133" s="25">
        <v>0</v>
      </c>
      <c r="V133" s="25">
        <v>0</v>
      </c>
      <c r="W133" s="25">
        <v>516200</v>
      </c>
      <c r="X133" s="25">
        <v>516200</v>
      </c>
      <c r="Y133" s="25">
        <v>0</v>
      </c>
      <c r="Z133" s="25">
        <v>0</v>
      </c>
      <c r="AA133" s="25">
        <v>0</v>
      </c>
      <c r="AB133" s="25">
        <v>534200</v>
      </c>
      <c r="AC133" s="25">
        <v>534200</v>
      </c>
      <c r="AD133" s="25">
        <v>0</v>
      </c>
      <c r="AE133" s="25">
        <v>0</v>
      </c>
      <c r="AF133" s="25">
        <v>0</v>
      </c>
      <c r="AG133" s="25">
        <v>534200</v>
      </c>
      <c r="AH133" s="25">
        <v>534200</v>
      </c>
      <c r="AI133" s="25">
        <v>0</v>
      </c>
      <c r="AJ133" s="25">
        <v>0</v>
      </c>
      <c r="AK133" s="25">
        <v>0</v>
      </c>
      <c r="AL133" s="26" t="s">
        <v>47</v>
      </c>
      <c r="AM133" s="2"/>
    </row>
    <row r="134" spans="1:39" ht="65.25" customHeight="1" x14ac:dyDescent="0.25">
      <c r="A134" s="14" t="s">
        <v>279</v>
      </c>
      <c r="B134" s="15" t="s">
        <v>280</v>
      </c>
      <c r="C134" s="17"/>
      <c r="D134" s="17"/>
      <c r="E134" s="17"/>
      <c r="F134" s="18" t="s">
        <v>39</v>
      </c>
      <c r="G134" s="16" t="s">
        <v>39</v>
      </c>
      <c r="H134" s="19">
        <v>16000</v>
      </c>
      <c r="I134" s="104">
        <v>16000</v>
      </c>
      <c r="J134" s="19">
        <v>0</v>
      </c>
      <c r="K134" s="19">
        <v>0</v>
      </c>
      <c r="L134" s="19">
        <v>0</v>
      </c>
      <c r="M134" s="19">
        <v>0</v>
      </c>
      <c r="N134" s="19">
        <v>0</v>
      </c>
      <c r="O134" s="19">
        <v>0</v>
      </c>
      <c r="P134" s="19">
        <v>16000</v>
      </c>
      <c r="Q134" s="19">
        <v>16000</v>
      </c>
      <c r="R134" s="19">
        <v>16000</v>
      </c>
      <c r="S134" s="19">
        <v>0</v>
      </c>
      <c r="T134" s="19">
        <v>0</v>
      </c>
      <c r="U134" s="19">
        <v>0</v>
      </c>
      <c r="V134" s="19">
        <v>16000</v>
      </c>
      <c r="W134" s="19">
        <v>0</v>
      </c>
      <c r="X134" s="19">
        <v>0</v>
      </c>
      <c r="Y134" s="19">
        <v>0</v>
      </c>
      <c r="Z134" s="19">
        <v>0</v>
      </c>
      <c r="AA134" s="19">
        <v>0</v>
      </c>
      <c r="AB134" s="19">
        <v>0</v>
      </c>
      <c r="AC134" s="19">
        <v>0</v>
      </c>
      <c r="AD134" s="19">
        <v>0</v>
      </c>
      <c r="AE134" s="19">
        <v>0</v>
      </c>
      <c r="AF134" s="19">
        <v>0</v>
      </c>
      <c r="AG134" s="19">
        <v>0</v>
      </c>
      <c r="AH134" s="19">
        <v>0</v>
      </c>
      <c r="AI134" s="19">
        <v>0</v>
      </c>
      <c r="AJ134" s="19">
        <v>0</v>
      </c>
      <c r="AK134" s="19">
        <v>0</v>
      </c>
      <c r="AL134" s="2"/>
      <c r="AM134" s="2"/>
    </row>
    <row r="135" spans="1:39" ht="21" x14ac:dyDescent="0.25">
      <c r="A135" s="14" t="s">
        <v>281</v>
      </c>
      <c r="B135" s="15" t="s">
        <v>282</v>
      </c>
      <c r="C135" s="17"/>
      <c r="D135" s="17"/>
      <c r="E135" s="17"/>
      <c r="F135" s="18" t="s">
        <v>39</v>
      </c>
      <c r="G135" s="16" t="s">
        <v>39</v>
      </c>
      <c r="H135" s="19">
        <v>16000</v>
      </c>
      <c r="I135" s="104">
        <v>16000</v>
      </c>
      <c r="J135" s="19">
        <v>0</v>
      </c>
      <c r="K135" s="19">
        <v>0</v>
      </c>
      <c r="L135" s="19">
        <v>0</v>
      </c>
      <c r="M135" s="19">
        <v>0</v>
      </c>
      <c r="N135" s="19">
        <v>0</v>
      </c>
      <c r="O135" s="19">
        <v>0</v>
      </c>
      <c r="P135" s="19">
        <v>16000</v>
      </c>
      <c r="Q135" s="19">
        <v>16000</v>
      </c>
      <c r="R135" s="19">
        <v>16000</v>
      </c>
      <c r="S135" s="19">
        <v>0</v>
      </c>
      <c r="T135" s="19">
        <v>0</v>
      </c>
      <c r="U135" s="19">
        <v>0</v>
      </c>
      <c r="V135" s="19">
        <v>16000</v>
      </c>
      <c r="W135" s="19">
        <v>0</v>
      </c>
      <c r="X135" s="19">
        <v>0</v>
      </c>
      <c r="Y135" s="19">
        <v>0</v>
      </c>
      <c r="Z135" s="19">
        <v>0</v>
      </c>
      <c r="AA135" s="19">
        <v>0</v>
      </c>
      <c r="AB135" s="19">
        <v>0</v>
      </c>
      <c r="AC135" s="19">
        <v>0</v>
      </c>
      <c r="AD135" s="19">
        <v>0</v>
      </c>
      <c r="AE135" s="19">
        <v>0</v>
      </c>
      <c r="AF135" s="19">
        <v>0</v>
      </c>
      <c r="AG135" s="19">
        <v>0</v>
      </c>
      <c r="AH135" s="19">
        <v>0</v>
      </c>
      <c r="AI135" s="19">
        <v>0</v>
      </c>
      <c r="AJ135" s="19">
        <v>0</v>
      </c>
      <c r="AK135" s="19">
        <v>0</v>
      </c>
      <c r="AL135" s="2"/>
      <c r="AM135" s="2"/>
    </row>
    <row r="136" spans="1:39" ht="65.25" customHeight="1" x14ac:dyDescent="0.25">
      <c r="A136" s="14" t="s">
        <v>283</v>
      </c>
      <c r="B136" s="15" t="s">
        <v>284</v>
      </c>
      <c r="C136" s="17"/>
      <c r="D136" s="17"/>
      <c r="E136" s="17"/>
      <c r="F136" s="18" t="s">
        <v>39</v>
      </c>
      <c r="G136" s="16" t="s">
        <v>39</v>
      </c>
      <c r="H136" s="19">
        <v>16000</v>
      </c>
      <c r="I136" s="104">
        <v>16000</v>
      </c>
      <c r="J136" s="19">
        <v>0</v>
      </c>
      <c r="K136" s="19">
        <v>0</v>
      </c>
      <c r="L136" s="19">
        <v>0</v>
      </c>
      <c r="M136" s="19">
        <v>0</v>
      </c>
      <c r="N136" s="19">
        <v>0</v>
      </c>
      <c r="O136" s="19">
        <v>0</v>
      </c>
      <c r="P136" s="19">
        <v>16000</v>
      </c>
      <c r="Q136" s="19">
        <v>16000</v>
      </c>
      <c r="R136" s="19">
        <v>16000</v>
      </c>
      <c r="S136" s="19">
        <v>0</v>
      </c>
      <c r="T136" s="19">
        <v>0</v>
      </c>
      <c r="U136" s="19">
        <v>0</v>
      </c>
      <c r="V136" s="19">
        <v>16000</v>
      </c>
      <c r="W136" s="19">
        <v>0</v>
      </c>
      <c r="X136" s="19">
        <v>0</v>
      </c>
      <c r="Y136" s="19">
        <v>0</v>
      </c>
      <c r="Z136" s="19">
        <v>0</v>
      </c>
      <c r="AA136" s="19">
        <v>0</v>
      </c>
      <c r="AB136" s="19">
        <v>0</v>
      </c>
      <c r="AC136" s="19">
        <v>0</v>
      </c>
      <c r="AD136" s="19">
        <v>0</v>
      </c>
      <c r="AE136" s="19">
        <v>0</v>
      </c>
      <c r="AF136" s="19">
        <v>0</v>
      </c>
      <c r="AG136" s="19">
        <v>0</v>
      </c>
      <c r="AH136" s="19">
        <v>0</v>
      </c>
      <c r="AI136" s="19">
        <v>0</v>
      </c>
      <c r="AJ136" s="19">
        <v>0</v>
      </c>
      <c r="AK136" s="19">
        <v>0</v>
      </c>
      <c r="AL136" s="2"/>
      <c r="AM136" s="2"/>
    </row>
    <row r="137" spans="1:39" ht="65.25" customHeight="1" x14ac:dyDescent="0.25">
      <c r="A137" s="20" t="s">
        <v>285</v>
      </c>
      <c r="B137" s="21" t="s">
        <v>286</v>
      </c>
      <c r="C137" s="23"/>
      <c r="D137" s="23"/>
      <c r="E137" s="24"/>
      <c r="F137" s="21" t="s">
        <v>77</v>
      </c>
      <c r="H137" s="25">
        <v>16000</v>
      </c>
      <c r="I137" s="105">
        <v>16000</v>
      </c>
      <c r="J137" s="25">
        <v>0</v>
      </c>
      <c r="K137" s="25">
        <v>0</v>
      </c>
      <c r="L137" s="25">
        <v>0</v>
      </c>
      <c r="M137" s="25">
        <v>0</v>
      </c>
      <c r="N137" s="25">
        <v>0</v>
      </c>
      <c r="O137" s="25">
        <v>0</v>
      </c>
      <c r="P137" s="25">
        <v>16000</v>
      </c>
      <c r="Q137" s="25">
        <v>16000</v>
      </c>
      <c r="R137" s="25">
        <v>16000</v>
      </c>
      <c r="S137" s="25">
        <v>0</v>
      </c>
      <c r="T137" s="25">
        <v>0</v>
      </c>
      <c r="U137" s="25">
        <v>0</v>
      </c>
      <c r="V137" s="25">
        <v>16000</v>
      </c>
      <c r="W137" s="25">
        <v>0</v>
      </c>
      <c r="X137" s="25">
        <v>0</v>
      </c>
      <c r="Y137" s="25">
        <v>0</v>
      </c>
      <c r="Z137" s="25">
        <v>0</v>
      </c>
      <c r="AA137" s="25">
        <v>0</v>
      </c>
      <c r="AB137" s="25">
        <v>0</v>
      </c>
      <c r="AC137" s="25">
        <v>0</v>
      </c>
      <c r="AD137" s="25">
        <v>0</v>
      </c>
      <c r="AE137" s="25">
        <v>0</v>
      </c>
      <c r="AF137" s="25">
        <v>0</v>
      </c>
      <c r="AG137" s="25">
        <v>0</v>
      </c>
      <c r="AH137" s="25">
        <v>0</v>
      </c>
      <c r="AI137" s="25">
        <v>0</v>
      </c>
      <c r="AJ137" s="25">
        <v>0</v>
      </c>
      <c r="AK137" s="25">
        <v>0</v>
      </c>
      <c r="AL137" s="26" t="s">
        <v>47</v>
      </c>
      <c r="AM137" s="2"/>
    </row>
    <row r="138" spans="1:39" ht="31.5" x14ac:dyDescent="0.25">
      <c r="A138" s="14" t="s">
        <v>287</v>
      </c>
      <c r="B138" s="15" t="s">
        <v>288</v>
      </c>
      <c r="C138" s="17"/>
      <c r="D138" s="17"/>
      <c r="E138" s="17"/>
      <c r="F138" s="18" t="s">
        <v>39</v>
      </c>
      <c r="G138" s="16" t="s">
        <v>39</v>
      </c>
      <c r="H138" s="19">
        <v>0</v>
      </c>
      <c r="I138" s="104">
        <v>0</v>
      </c>
      <c r="J138" s="19">
        <v>0</v>
      </c>
      <c r="K138" s="19">
        <v>0</v>
      </c>
      <c r="L138" s="19">
        <v>0</v>
      </c>
      <c r="M138" s="19">
        <v>0</v>
      </c>
      <c r="N138" s="19">
        <v>0</v>
      </c>
      <c r="O138" s="19">
        <v>0</v>
      </c>
      <c r="P138" s="19">
        <v>0</v>
      </c>
      <c r="Q138" s="19">
        <v>0</v>
      </c>
      <c r="R138" s="19">
        <v>0</v>
      </c>
      <c r="S138" s="19">
        <v>0</v>
      </c>
      <c r="T138" s="19">
        <v>0</v>
      </c>
      <c r="U138" s="19">
        <v>0</v>
      </c>
      <c r="V138" s="19">
        <v>0</v>
      </c>
      <c r="W138" s="19">
        <v>486793</v>
      </c>
      <c r="X138" s="19">
        <v>0</v>
      </c>
      <c r="Y138" s="19">
        <v>0</v>
      </c>
      <c r="Z138" s="19">
        <v>0</v>
      </c>
      <c r="AA138" s="19">
        <v>486793</v>
      </c>
      <c r="AB138" s="19">
        <v>955765</v>
      </c>
      <c r="AC138" s="19">
        <v>0</v>
      </c>
      <c r="AD138" s="19">
        <v>0</v>
      </c>
      <c r="AE138" s="19">
        <v>0</v>
      </c>
      <c r="AF138" s="19">
        <v>955765</v>
      </c>
      <c r="AG138" s="19">
        <v>0</v>
      </c>
      <c r="AH138" s="19">
        <v>0</v>
      </c>
      <c r="AI138" s="19">
        <v>0</v>
      </c>
      <c r="AJ138" s="19">
        <v>0</v>
      </c>
      <c r="AK138" s="19">
        <v>0</v>
      </c>
      <c r="AL138" s="2"/>
      <c r="AM138" s="2"/>
    </row>
    <row r="139" spans="1:39" ht="22.5" x14ac:dyDescent="0.25">
      <c r="A139" s="20" t="s">
        <v>289</v>
      </c>
      <c r="B139" s="21" t="s">
        <v>290</v>
      </c>
      <c r="C139" s="23"/>
      <c r="D139" s="23"/>
      <c r="E139" s="24"/>
      <c r="F139" s="21" t="s">
        <v>77</v>
      </c>
      <c r="H139" s="25">
        <v>0</v>
      </c>
      <c r="I139" s="105">
        <v>0</v>
      </c>
      <c r="J139" s="25">
        <v>0</v>
      </c>
      <c r="K139" s="25">
        <v>0</v>
      </c>
      <c r="L139" s="25">
        <v>0</v>
      </c>
      <c r="M139" s="25">
        <v>0</v>
      </c>
      <c r="N139" s="25">
        <v>0</v>
      </c>
      <c r="O139" s="25">
        <v>0</v>
      </c>
      <c r="P139" s="25">
        <v>0</v>
      </c>
      <c r="Q139" s="25">
        <v>0</v>
      </c>
      <c r="R139" s="25">
        <v>0</v>
      </c>
      <c r="S139" s="25">
        <v>0</v>
      </c>
      <c r="T139" s="25">
        <v>0</v>
      </c>
      <c r="U139" s="25">
        <v>0</v>
      </c>
      <c r="V139" s="25">
        <v>0</v>
      </c>
      <c r="W139" s="25">
        <v>486793</v>
      </c>
      <c r="X139" s="25">
        <v>0</v>
      </c>
      <c r="Y139" s="25">
        <v>0</v>
      </c>
      <c r="Z139" s="25">
        <v>0</v>
      </c>
      <c r="AA139" s="25">
        <v>486793</v>
      </c>
      <c r="AB139" s="25">
        <v>955765</v>
      </c>
      <c r="AC139" s="25">
        <v>0</v>
      </c>
      <c r="AD139" s="25">
        <v>0</v>
      </c>
      <c r="AE139" s="25">
        <v>0</v>
      </c>
      <c r="AF139" s="25">
        <v>955765</v>
      </c>
      <c r="AG139" s="25">
        <v>0</v>
      </c>
      <c r="AH139" s="25">
        <v>0</v>
      </c>
      <c r="AI139" s="25">
        <v>0</v>
      </c>
      <c r="AJ139" s="25">
        <v>0</v>
      </c>
      <c r="AK139" s="25">
        <v>0</v>
      </c>
      <c r="AL139" s="26" t="s">
        <v>47</v>
      </c>
      <c r="AM139" s="2"/>
    </row>
    <row r="140" spans="1:39" ht="22.5" customHeight="1" x14ac:dyDescent="0.25">
      <c r="A140" s="14" t="s">
        <v>291</v>
      </c>
      <c r="B140" s="16" t="s">
        <v>292</v>
      </c>
      <c r="C140" s="17"/>
      <c r="D140" s="17"/>
      <c r="E140" s="17"/>
      <c r="F140" s="16" t="s">
        <v>39</v>
      </c>
      <c r="G140" s="16" t="s">
        <v>39</v>
      </c>
      <c r="H140" s="19">
        <v>236196802.97999999</v>
      </c>
      <c r="I140" s="104">
        <v>227959011.62</v>
      </c>
      <c r="J140" s="19">
        <v>18907691.489999998</v>
      </c>
      <c r="K140" s="19">
        <v>18528089.690000001</v>
      </c>
      <c r="L140" s="19">
        <v>80230102.950000003</v>
      </c>
      <c r="M140" s="19">
        <v>76132480.700000003</v>
      </c>
      <c r="N140" s="19">
        <v>0</v>
      </c>
      <c r="O140" s="19">
        <v>0</v>
      </c>
      <c r="P140" s="19">
        <v>137059008.53999999</v>
      </c>
      <c r="Q140" s="19">
        <v>133298441.23</v>
      </c>
      <c r="R140" s="19">
        <v>230985280.22</v>
      </c>
      <c r="S140" s="19">
        <v>6617891.79</v>
      </c>
      <c r="T140" s="19">
        <v>79792340.75</v>
      </c>
      <c r="U140" s="19">
        <v>0</v>
      </c>
      <c r="V140" s="19">
        <v>144575047.68000001</v>
      </c>
      <c r="W140" s="19">
        <v>147331704.06999999</v>
      </c>
      <c r="X140" s="19">
        <v>8862272.8599999994</v>
      </c>
      <c r="Y140" s="19">
        <v>17101059.629999999</v>
      </c>
      <c r="Z140" s="19">
        <v>0</v>
      </c>
      <c r="AA140" s="19">
        <v>121368371.58</v>
      </c>
      <c r="AB140" s="19">
        <v>143578697.94999999</v>
      </c>
      <c r="AC140" s="19">
        <v>10451693.380000001</v>
      </c>
      <c r="AD140" s="19">
        <v>11282542.01</v>
      </c>
      <c r="AE140" s="19">
        <v>0</v>
      </c>
      <c r="AF140" s="19">
        <v>121844462.56</v>
      </c>
      <c r="AG140" s="19">
        <v>137351718.94999999</v>
      </c>
      <c r="AH140" s="19">
        <v>10451692.58</v>
      </c>
      <c r="AI140" s="19">
        <v>11282542.01</v>
      </c>
      <c r="AJ140" s="19">
        <v>0</v>
      </c>
      <c r="AK140" s="19">
        <v>115617484.36</v>
      </c>
      <c r="AL140" s="2"/>
      <c r="AM140" s="2"/>
    </row>
    <row r="141" spans="1:39" ht="22.5" customHeight="1" thickBot="1" x14ac:dyDescent="0.3">
      <c r="A141" s="27" t="s">
        <v>293</v>
      </c>
      <c r="B141" s="28" t="s">
        <v>294</v>
      </c>
      <c r="C141" s="29"/>
      <c r="D141" s="29"/>
      <c r="E141" s="29"/>
      <c r="F141" s="28" t="s">
        <v>39</v>
      </c>
      <c r="G141" s="28" t="s">
        <v>39</v>
      </c>
      <c r="H141" s="30">
        <v>240645809.74000001</v>
      </c>
      <c r="I141" s="106">
        <v>232408018.38</v>
      </c>
      <c r="J141" s="30">
        <v>18907691.489999998</v>
      </c>
      <c r="K141" s="30">
        <v>18528089.690000001</v>
      </c>
      <c r="L141" s="30">
        <v>82521767.950000003</v>
      </c>
      <c r="M141" s="30">
        <v>78424145.700000003</v>
      </c>
      <c r="N141" s="30">
        <v>0</v>
      </c>
      <c r="O141" s="30">
        <v>0</v>
      </c>
      <c r="P141" s="30">
        <v>139216350.30000001</v>
      </c>
      <c r="Q141" s="30">
        <v>135455782.99000001</v>
      </c>
      <c r="R141" s="30">
        <v>235311454.66999999</v>
      </c>
      <c r="S141" s="30">
        <v>6617891.79</v>
      </c>
      <c r="T141" s="30">
        <v>81954436.75</v>
      </c>
      <c r="U141" s="30">
        <v>0</v>
      </c>
      <c r="V141" s="30">
        <v>146739126.13</v>
      </c>
      <c r="W141" s="30">
        <v>149455481.49000001</v>
      </c>
      <c r="X141" s="30">
        <v>8862272.8599999994</v>
      </c>
      <c r="Y141" s="30">
        <v>17101059.629999999</v>
      </c>
      <c r="Z141" s="30">
        <v>0</v>
      </c>
      <c r="AA141" s="30">
        <v>123492149</v>
      </c>
      <c r="AB141" s="30">
        <v>145702174.38999999</v>
      </c>
      <c r="AC141" s="30">
        <v>10451693.380000001</v>
      </c>
      <c r="AD141" s="30">
        <v>11282542.01</v>
      </c>
      <c r="AE141" s="30">
        <v>0</v>
      </c>
      <c r="AF141" s="30">
        <v>123967939</v>
      </c>
      <c r="AG141" s="30">
        <v>139475195.38999999</v>
      </c>
      <c r="AH141" s="30">
        <v>10451692.58</v>
      </c>
      <c r="AI141" s="30">
        <v>11282542.01</v>
      </c>
      <c r="AJ141" s="30">
        <v>0</v>
      </c>
      <c r="AK141" s="30">
        <v>117740960.8</v>
      </c>
      <c r="AL141" s="2"/>
      <c r="AM141" s="2"/>
    </row>
    <row r="142" spans="1:39" ht="13.15" customHeight="1" x14ac:dyDescent="0.25">
      <c r="A142" s="31"/>
      <c r="B142" s="32"/>
      <c r="C142" s="5"/>
      <c r="D142" s="5"/>
      <c r="E142" s="5"/>
      <c r="F142" s="5"/>
      <c r="G142" s="32"/>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2"/>
      <c r="AM142" s="2"/>
    </row>
    <row r="143" spans="1:39" ht="102.2" customHeight="1" x14ac:dyDescent="0.25">
      <c r="A143" s="60" t="s">
        <v>295</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2"/>
      <c r="AM143" s="2"/>
    </row>
  </sheetData>
  <mergeCells count="92">
    <mergeCell ref="H18:H22"/>
    <mergeCell ref="M18:M22"/>
    <mergeCell ref="I18:I22"/>
    <mergeCell ref="J18:J22"/>
    <mergeCell ref="L18:L22"/>
    <mergeCell ref="D17:D22"/>
    <mergeCell ref="E17:E22"/>
    <mergeCell ref="G17:G22"/>
    <mergeCell ref="F13:F22"/>
    <mergeCell ref="G13:G16"/>
    <mergeCell ref="C17:C22"/>
    <mergeCell ref="A13:A22"/>
    <mergeCell ref="B13:B22"/>
    <mergeCell ref="O18:O22"/>
    <mergeCell ref="P18:P22"/>
    <mergeCell ref="Q18:Q22"/>
    <mergeCell ref="V17:V22"/>
    <mergeCell ref="W17:W22"/>
    <mergeCell ref="X17:X22"/>
    <mergeCell ref="Y17:Y22"/>
    <mergeCell ref="Z17:Z22"/>
    <mergeCell ref="AA17:AA22"/>
    <mergeCell ref="AB16:AK16"/>
    <mergeCell ref="H13:AK15"/>
    <mergeCell ref="H16:Q16"/>
    <mergeCell ref="R16:V16"/>
    <mergeCell ref="W16:AA16"/>
    <mergeCell ref="AB17:AF17"/>
    <mergeCell ref="K18:K22"/>
    <mergeCell ref="N18:N22"/>
    <mergeCell ref="AB18:AB22"/>
    <mergeCell ref="U17:U22"/>
    <mergeCell ref="T17:T22"/>
    <mergeCell ref="S17:S22"/>
    <mergeCell ref="R17:R22"/>
    <mergeCell ref="A143:AK143"/>
    <mergeCell ref="G27:G106"/>
    <mergeCell ref="AI18:AI22"/>
    <mergeCell ref="AC18:AC22"/>
    <mergeCell ref="AD18:AD22"/>
    <mergeCell ref="AF18:AF22"/>
    <mergeCell ref="AG18:AG22"/>
    <mergeCell ref="AH18:AH22"/>
    <mergeCell ref="AE18:AE22"/>
    <mergeCell ref="AJ18:AJ22"/>
    <mergeCell ref="AK18:AK22"/>
    <mergeCell ref="X1:AA1"/>
    <mergeCell ref="A2:AF2"/>
    <mergeCell ref="A3:AF3"/>
    <mergeCell ref="J4:P4"/>
    <mergeCell ref="S4:V4"/>
    <mergeCell ref="X4:AA4"/>
    <mergeCell ref="A5:AF5"/>
    <mergeCell ref="J6:P6"/>
    <mergeCell ref="S6:V6"/>
    <mergeCell ref="X6:AA6"/>
    <mergeCell ref="P17:Q17"/>
    <mergeCell ref="N17:O17"/>
    <mergeCell ref="H17:I17"/>
    <mergeCell ref="J17:K17"/>
    <mergeCell ref="L17:M17"/>
    <mergeCell ref="J1:P1"/>
    <mergeCell ref="S1:V1"/>
    <mergeCell ref="A7:AF7"/>
    <mergeCell ref="A8:AF8"/>
    <mergeCell ref="J9:P9"/>
    <mergeCell ref="S9:V9"/>
    <mergeCell ref="X9:AA9"/>
    <mergeCell ref="B10:AK10"/>
    <mergeCell ref="A11:AK11"/>
    <mergeCell ref="J12:P12"/>
    <mergeCell ref="S12:V12"/>
    <mergeCell ref="X12:AA12"/>
    <mergeCell ref="AC12:AF12"/>
    <mergeCell ref="C13:E14"/>
    <mergeCell ref="C15:E15"/>
    <mergeCell ref="C16:E16"/>
    <mergeCell ref="AC1:AF1"/>
    <mergeCell ref="AH1:AK1"/>
    <mergeCell ref="AH2:AK2"/>
    <mergeCell ref="AH3:AK3"/>
    <mergeCell ref="AH4:AK4"/>
    <mergeCell ref="AH5:AK5"/>
    <mergeCell ref="AH6:AK6"/>
    <mergeCell ref="AC4:AF4"/>
    <mergeCell ref="AC6:AF6"/>
    <mergeCell ref="AH9:AK9"/>
    <mergeCell ref="AH7:AK7"/>
    <mergeCell ref="AH8:AK8"/>
    <mergeCell ref="AC9:AF9"/>
    <mergeCell ref="AG17:AK17"/>
    <mergeCell ref="AH12:AK12"/>
  </mergeCells>
  <pageMargins left="0.27559055118110237" right="0.19685039370078741" top="0.35433070866141736" bottom="0.35433070866141736" header="0" footer="0"/>
  <pageSetup paperSize="9" scale="31" fitToHeight="0" orientation="landscape" r:id="rId1"/>
  <headerFooter differentFirst="1">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zoomScaleNormal="100" zoomScaleSheetLayoutView="100" workbookViewId="0"/>
  </sheetViews>
  <sheetFormatPr defaultRowHeight="15" x14ac:dyDescent="0.25"/>
  <cols>
    <col min="1" max="1" width="35.42578125" style="1" customWidth="1"/>
    <col min="2" max="2" width="5.42578125" style="1" customWidth="1"/>
    <col min="3" max="3" width="35.42578125" style="1" customWidth="1"/>
    <col min="4" max="4" width="9.28515625" style="1" customWidth="1"/>
    <col min="5" max="5" width="8.85546875" style="1" customWidth="1"/>
    <col min="6" max="6" width="35.42578125" style="1" customWidth="1"/>
    <col min="7" max="7" width="9.28515625" style="1" customWidth="1"/>
    <col min="8" max="8" width="9.140625" style="1" customWidth="1"/>
    <col min="9" max="9" width="5.85546875" style="1" customWidth="1"/>
    <col min="10" max="10" width="9.140625" style="1" hidden="1"/>
    <col min="11" max="11" width="9.42578125" style="1" customWidth="1"/>
    <col min="12" max="16384" width="9.140625" style="1"/>
  </cols>
  <sheetData>
    <row r="1" spans="1:11" ht="13.15" customHeight="1" x14ac:dyDescent="0.25">
      <c r="A1" s="2"/>
      <c r="B1" s="2"/>
      <c r="C1" s="2"/>
      <c r="D1" s="2"/>
      <c r="E1" s="2"/>
      <c r="F1" s="2"/>
      <c r="G1" s="2"/>
      <c r="H1" s="2"/>
      <c r="I1" s="2"/>
      <c r="J1" s="4" t="s">
        <v>1</v>
      </c>
      <c r="K1" s="2"/>
    </row>
    <row r="2" spans="1:11" ht="13.15" customHeight="1" x14ac:dyDescent="0.25">
      <c r="A2" s="54" t="s">
        <v>296</v>
      </c>
      <c r="B2" s="55"/>
      <c r="C2" s="55"/>
      <c r="D2" s="55"/>
      <c r="E2" s="55"/>
      <c r="F2" s="55"/>
      <c r="G2" s="55"/>
      <c r="H2" s="55"/>
      <c r="I2" s="55"/>
      <c r="J2" s="2"/>
      <c r="K2" s="2"/>
    </row>
    <row r="3" spans="1:11" ht="13.15" customHeight="1" x14ac:dyDescent="0.25">
      <c r="A3" s="54" t="s">
        <v>297</v>
      </c>
      <c r="B3" s="55"/>
      <c r="C3" s="55"/>
      <c r="D3" s="55"/>
      <c r="E3" s="55"/>
      <c r="F3" s="55"/>
      <c r="G3" s="55"/>
      <c r="H3" s="55"/>
      <c r="I3" s="55"/>
      <c r="J3" s="2"/>
      <c r="K3" s="2"/>
    </row>
    <row r="4" spans="1:11" ht="13.15" customHeight="1" x14ac:dyDescent="0.25">
      <c r="A4" s="50" t="s">
        <v>7</v>
      </c>
      <c r="B4" s="51"/>
      <c r="C4" s="51"/>
      <c r="D4" s="51"/>
      <c r="E4" s="51"/>
      <c r="F4" s="51"/>
      <c r="G4" s="51"/>
      <c r="H4" s="51"/>
      <c r="I4" s="51"/>
      <c r="J4" s="2"/>
      <c r="K4" s="2"/>
    </row>
    <row r="5" spans="1:11" ht="13.15" customHeight="1" x14ac:dyDescent="0.25">
      <c r="A5" s="5"/>
      <c r="B5" s="5"/>
      <c r="C5" s="5"/>
      <c r="D5" s="5"/>
      <c r="E5" s="5"/>
      <c r="F5" s="5"/>
      <c r="G5" s="5"/>
      <c r="H5" s="5"/>
      <c r="I5" s="5"/>
      <c r="J5" s="2"/>
      <c r="K5" s="2"/>
    </row>
    <row r="6" spans="1:11" x14ac:dyDescent="0.25">
      <c r="A6" s="6" t="s">
        <v>10</v>
      </c>
      <c r="B6" s="9"/>
      <c r="C6" s="7" t="s">
        <v>11</v>
      </c>
      <c r="D6" s="2"/>
      <c r="E6" s="34"/>
      <c r="F6" s="7"/>
      <c r="G6" s="8"/>
      <c r="H6" s="8"/>
      <c r="I6" s="8"/>
      <c r="J6" s="2"/>
      <c r="K6" s="2"/>
    </row>
    <row r="7" spans="1:11" ht="13.15" customHeight="1" x14ac:dyDescent="0.25">
      <c r="A7" s="58"/>
      <c r="B7" s="59"/>
      <c r="C7" s="59"/>
      <c r="D7" s="8"/>
      <c r="E7" s="8"/>
      <c r="F7" s="8"/>
      <c r="G7" s="8"/>
      <c r="H7" s="8"/>
      <c r="I7" s="8"/>
      <c r="J7" s="2"/>
      <c r="K7" s="2"/>
    </row>
    <row r="8" spans="1:11" ht="13.15" customHeight="1" x14ac:dyDescent="0.25">
      <c r="A8" s="6"/>
      <c r="B8" s="9"/>
      <c r="C8" s="8"/>
      <c r="D8" s="8"/>
      <c r="E8" s="8"/>
      <c r="F8" s="8"/>
      <c r="G8" s="8"/>
      <c r="H8" s="8"/>
      <c r="I8" s="8"/>
      <c r="J8" s="2"/>
      <c r="K8" s="2"/>
    </row>
    <row r="9" spans="1:11" ht="13.5" customHeight="1" x14ac:dyDescent="0.25">
      <c r="A9" s="84" t="s">
        <v>13</v>
      </c>
      <c r="B9" s="86" t="s">
        <v>14</v>
      </c>
      <c r="C9" s="88" t="s">
        <v>298</v>
      </c>
      <c r="D9" s="89"/>
      <c r="E9" s="89"/>
      <c r="F9" s="89"/>
      <c r="G9" s="89"/>
      <c r="H9" s="89"/>
      <c r="I9" s="90" t="s">
        <v>15</v>
      </c>
      <c r="J9" s="11"/>
      <c r="K9" s="11"/>
    </row>
    <row r="10" spans="1:11" ht="11.25" customHeight="1" x14ac:dyDescent="0.25">
      <c r="A10" s="85"/>
      <c r="B10" s="87"/>
      <c r="C10" s="89"/>
      <c r="D10" s="89"/>
      <c r="E10" s="89"/>
      <c r="F10" s="89"/>
      <c r="G10" s="89"/>
      <c r="H10" s="89"/>
      <c r="I10" s="91"/>
      <c r="J10" s="11"/>
      <c r="K10" s="11"/>
    </row>
    <row r="11" spans="1:11" ht="27" customHeight="1" x14ac:dyDescent="0.25">
      <c r="A11" s="85"/>
      <c r="B11" s="87"/>
      <c r="C11" s="52" t="s">
        <v>18</v>
      </c>
      <c r="D11" s="53"/>
      <c r="E11" s="53"/>
      <c r="F11" s="52" t="s">
        <v>19</v>
      </c>
      <c r="G11" s="53"/>
      <c r="H11" s="53"/>
      <c r="I11" s="91"/>
      <c r="J11" s="11"/>
      <c r="K11" s="11"/>
    </row>
    <row r="12" spans="1:11" ht="14.25" customHeight="1" x14ac:dyDescent="0.25">
      <c r="A12" s="85"/>
      <c r="B12" s="87"/>
      <c r="C12" s="53"/>
      <c r="D12" s="53"/>
      <c r="E12" s="53"/>
      <c r="F12" s="53"/>
      <c r="G12" s="53"/>
      <c r="H12" s="53"/>
      <c r="I12" s="91"/>
      <c r="J12" s="11"/>
      <c r="K12" s="11"/>
    </row>
    <row r="13" spans="1:11" ht="13.15" customHeight="1" x14ac:dyDescent="0.25">
      <c r="A13" s="85"/>
      <c r="B13" s="87"/>
      <c r="C13" s="92" t="s">
        <v>24</v>
      </c>
      <c r="D13" s="94" t="s">
        <v>25</v>
      </c>
      <c r="E13" s="96" t="s">
        <v>26</v>
      </c>
      <c r="F13" s="98" t="s">
        <v>24</v>
      </c>
      <c r="G13" s="100" t="s">
        <v>25</v>
      </c>
      <c r="H13" s="102" t="s">
        <v>26</v>
      </c>
      <c r="I13" s="91"/>
      <c r="J13" s="11"/>
      <c r="K13" s="11"/>
    </row>
    <row r="14" spans="1:11" ht="13.15" customHeight="1" x14ac:dyDescent="0.25">
      <c r="A14" s="85"/>
      <c r="B14" s="87"/>
      <c r="C14" s="93"/>
      <c r="D14" s="95"/>
      <c r="E14" s="97"/>
      <c r="F14" s="99"/>
      <c r="G14" s="101"/>
      <c r="H14" s="103"/>
      <c r="I14" s="91"/>
      <c r="J14" s="11"/>
      <c r="K14" s="11"/>
    </row>
    <row r="15" spans="1:11" ht="13.15" customHeight="1" x14ac:dyDescent="0.25">
      <c r="A15" s="85"/>
      <c r="B15" s="87"/>
      <c r="C15" s="93"/>
      <c r="D15" s="95"/>
      <c r="E15" s="97"/>
      <c r="F15" s="99"/>
      <c r="G15" s="101"/>
      <c r="H15" s="103"/>
      <c r="I15" s="91"/>
      <c r="J15" s="11"/>
      <c r="K15" s="11"/>
    </row>
    <row r="16" spans="1:11" ht="13.15" customHeight="1" x14ac:dyDescent="0.25">
      <c r="A16" s="85"/>
      <c r="B16" s="87"/>
      <c r="C16" s="93"/>
      <c r="D16" s="95"/>
      <c r="E16" s="97"/>
      <c r="F16" s="99"/>
      <c r="G16" s="101"/>
      <c r="H16" s="103"/>
      <c r="I16" s="91"/>
      <c r="J16" s="11"/>
      <c r="K16" s="11"/>
    </row>
    <row r="17" spans="1:11" ht="13.15" customHeight="1" x14ac:dyDescent="0.25">
      <c r="A17" s="85"/>
      <c r="B17" s="87"/>
      <c r="C17" s="93"/>
      <c r="D17" s="95"/>
      <c r="E17" s="97"/>
      <c r="F17" s="99"/>
      <c r="G17" s="101"/>
      <c r="H17" s="103"/>
      <c r="I17" s="91"/>
      <c r="J17" s="11"/>
      <c r="K17" s="11"/>
    </row>
    <row r="18" spans="1:11" ht="13.15" customHeight="1" x14ac:dyDescent="0.25">
      <c r="A18" s="85"/>
      <c r="B18" s="87"/>
      <c r="C18" s="93"/>
      <c r="D18" s="95"/>
      <c r="E18" s="97"/>
      <c r="F18" s="99"/>
      <c r="G18" s="101"/>
      <c r="H18" s="103"/>
      <c r="I18" s="91"/>
      <c r="J18" s="11"/>
      <c r="K18" s="11"/>
    </row>
    <row r="19" spans="1:11" ht="56.25" x14ac:dyDescent="0.25">
      <c r="A19" s="20" t="s">
        <v>57</v>
      </c>
      <c r="B19" s="35" t="s">
        <v>58</v>
      </c>
      <c r="C19" s="22" t="s">
        <v>299</v>
      </c>
      <c r="D19" s="22" t="s">
        <v>300</v>
      </c>
      <c r="E19" s="22" t="s">
        <v>301</v>
      </c>
      <c r="F19" s="22"/>
      <c r="G19" s="22"/>
      <c r="H19" s="22"/>
      <c r="I19" s="35" t="s">
        <v>59</v>
      </c>
      <c r="J19" s="26"/>
      <c r="K19" s="2"/>
    </row>
    <row r="20" spans="1:11" ht="45" x14ac:dyDescent="0.25">
      <c r="A20" s="20" t="s">
        <v>60</v>
      </c>
      <c r="B20" s="35" t="s">
        <v>61</v>
      </c>
      <c r="C20" s="22"/>
      <c r="D20" s="22"/>
      <c r="E20" s="22"/>
      <c r="F20" s="22" t="s">
        <v>302</v>
      </c>
      <c r="G20" s="22" t="s">
        <v>69</v>
      </c>
      <c r="H20" s="22" t="s">
        <v>303</v>
      </c>
      <c r="I20" s="35" t="s">
        <v>59</v>
      </c>
      <c r="J20" s="26"/>
      <c r="K20" s="2"/>
    </row>
    <row r="21" spans="1:11" ht="45" x14ac:dyDescent="0.25">
      <c r="A21" s="20" t="s">
        <v>60</v>
      </c>
      <c r="B21" s="35" t="s">
        <v>61</v>
      </c>
      <c r="C21" s="22" t="s">
        <v>304</v>
      </c>
      <c r="D21" s="22" t="s">
        <v>305</v>
      </c>
      <c r="E21" s="22" t="s">
        <v>306</v>
      </c>
      <c r="F21" s="22"/>
      <c r="G21" s="22"/>
      <c r="H21" s="22"/>
      <c r="I21" s="35" t="s">
        <v>59</v>
      </c>
      <c r="J21" s="26"/>
      <c r="K21" s="2"/>
    </row>
    <row r="22" spans="1:11" ht="146.25" x14ac:dyDescent="0.25">
      <c r="A22" s="20" t="s">
        <v>62</v>
      </c>
      <c r="B22" s="35" t="s">
        <v>63</v>
      </c>
      <c r="C22" s="22"/>
      <c r="D22" s="22"/>
      <c r="E22" s="22"/>
      <c r="F22" s="22" t="s">
        <v>307</v>
      </c>
      <c r="G22" s="22" t="s">
        <v>308</v>
      </c>
      <c r="H22" s="22" t="s">
        <v>309</v>
      </c>
      <c r="I22" s="35" t="s">
        <v>64</v>
      </c>
      <c r="J22" s="26"/>
      <c r="K22" s="2"/>
    </row>
    <row r="23" spans="1:11" ht="146.25" x14ac:dyDescent="0.25">
      <c r="A23" s="20" t="s">
        <v>62</v>
      </c>
      <c r="B23" s="35" t="s">
        <v>63</v>
      </c>
      <c r="C23" s="22" t="s">
        <v>299</v>
      </c>
      <c r="D23" s="22" t="s">
        <v>310</v>
      </c>
      <c r="E23" s="22" t="s">
        <v>301</v>
      </c>
      <c r="F23" s="22"/>
      <c r="G23" s="22"/>
      <c r="H23" s="22"/>
      <c r="I23" s="35" t="s">
        <v>64</v>
      </c>
      <c r="J23" s="26"/>
      <c r="K23" s="2"/>
    </row>
    <row r="24" spans="1:11" ht="168.75" x14ac:dyDescent="0.25">
      <c r="A24" s="20" t="s">
        <v>65</v>
      </c>
      <c r="B24" s="35" t="s">
        <v>66</v>
      </c>
      <c r="C24" s="22"/>
      <c r="D24" s="22"/>
      <c r="E24" s="22"/>
      <c r="F24" s="22" t="s">
        <v>311</v>
      </c>
      <c r="G24" s="22" t="s">
        <v>312</v>
      </c>
      <c r="H24" s="22" t="s">
        <v>105</v>
      </c>
      <c r="I24" s="35" t="s">
        <v>64</v>
      </c>
      <c r="J24" s="26"/>
      <c r="K24" s="2"/>
    </row>
    <row r="25" spans="1:11" ht="168.75" x14ac:dyDescent="0.25">
      <c r="A25" s="20" t="s">
        <v>65</v>
      </c>
      <c r="B25" s="35" t="s">
        <v>66</v>
      </c>
      <c r="C25" s="22" t="s">
        <v>299</v>
      </c>
      <c r="D25" s="22" t="s">
        <v>310</v>
      </c>
      <c r="E25" s="22" t="s">
        <v>105</v>
      </c>
      <c r="F25" s="22"/>
      <c r="G25" s="22"/>
      <c r="H25" s="22"/>
      <c r="I25" s="35" t="s">
        <v>64</v>
      </c>
      <c r="J25" s="26"/>
      <c r="K25" s="2"/>
    </row>
    <row r="26" spans="1:11" ht="78.75" x14ac:dyDescent="0.25">
      <c r="A26" s="20" t="s">
        <v>67</v>
      </c>
      <c r="B26" s="35" t="s">
        <v>68</v>
      </c>
      <c r="C26" s="22"/>
      <c r="D26" s="22"/>
      <c r="E26" s="22"/>
      <c r="F26" s="22" t="s">
        <v>313</v>
      </c>
      <c r="G26" s="22" t="s">
        <v>308</v>
      </c>
      <c r="H26" s="22" t="s">
        <v>314</v>
      </c>
      <c r="I26" s="35" t="s">
        <v>64</v>
      </c>
      <c r="J26" s="26"/>
      <c r="K26" s="2"/>
    </row>
    <row r="27" spans="1:11" ht="78.75" x14ac:dyDescent="0.25">
      <c r="A27" s="20" t="s">
        <v>67</v>
      </c>
      <c r="B27" s="35" t="s">
        <v>68</v>
      </c>
      <c r="C27" s="22" t="s">
        <v>299</v>
      </c>
      <c r="D27" s="22" t="s">
        <v>310</v>
      </c>
      <c r="E27" s="22" t="s">
        <v>105</v>
      </c>
      <c r="F27" s="22"/>
      <c r="G27" s="22"/>
      <c r="H27" s="22"/>
      <c r="I27" s="35" t="s">
        <v>64</v>
      </c>
      <c r="J27" s="26"/>
      <c r="K27" s="2"/>
    </row>
    <row r="28" spans="1:11" ht="56.25" x14ac:dyDescent="0.25">
      <c r="A28" s="20" t="s">
        <v>70</v>
      </c>
      <c r="B28" s="35" t="s">
        <v>71</v>
      </c>
      <c r="C28" s="22" t="s">
        <v>299</v>
      </c>
      <c r="D28" s="22" t="s">
        <v>315</v>
      </c>
      <c r="E28" s="22" t="s">
        <v>301</v>
      </c>
      <c r="F28" s="22"/>
      <c r="G28" s="22"/>
      <c r="H28" s="22"/>
      <c r="I28" s="35" t="s">
        <v>64</v>
      </c>
      <c r="J28" s="26"/>
      <c r="K28" s="2"/>
    </row>
    <row r="29" spans="1:11" ht="292.5" x14ac:dyDescent="0.25">
      <c r="A29" s="20" t="s">
        <v>72</v>
      </c>
      <c r="B29" s="35" t="s">
        <v>73</v>
      </c>
      <c r="C29" s="22"/>
      <c r="D29" s="22"/>
      <c r="E29" s="22"/>
      <c r="F29" s="22" t="s">
        <v>316</v>
      </c>
      <c r="G29" s="22" t="s">
        <v>308</v>
      </c>
      <c r="H29" s="22" t="s">
        <v>314</v>
      </c>
      <c r="I29" s="35" t="s">
        <v>64</v>
      </c>
      <c r="J29" s="26"/>
      <c r="K29" s="2"/>
    </row>
    <row r="30" spans="1:11" ht="292.5" x14ac:dyDescent="0.25">
      <c r="A30" s="20" t="s">
        <v>72</v>
      </c>
      <c r="B30" s="35" t="s">
        <v>73</v>
      </c>
      <c r="C30" s="22" t="s">
        <v>299</v>
      </c>
      <c r="D30" s="22" t="s">
        <v>310</v>
      </c>
      <c r="E30" s="22" t="s">
        <v>105</v>
      </c>
      <c r="F30" s="22"/>
      <c r="G30" s="22"/>
      <c r="H30" s="22"/>
      <c r="I30" s="35" t="s">
        <v>64</v>
      </c>
      <c r="J30" s="26"/>
      <c r="K30" s="2"/>
    </row>
    <row r="31" spans="1:11" ht="409.5" x14ac:dyDescent="0.25">
      <c r="A31" s="20" t="s">
        <v>74</v>
      </c>
      <c r="B31" s="35" t="s">
        <v>75</v>
      </c>
      <c r="C31" s="22"/>
      <c r="D31" s="22"/>
      <c r="E31" s="22"/>
      <c r="F31" s="22" t="s">
        <v>317</v>
      </c>
      <c r="G31" s="22" t="s">
        <v>69</v>
      </c>
      <c r="H31" s="22" t="s">
        <v>318</v>
      </c>
      <c r="I31" s="35" t="s">
        <v>76</v>
      </c>
      <c r="J31" s="26"/>
      <c r="K31" s="2"/>
    </row>
    <row r="32" spans="1:11" ht="409.5" x14ac:dyDescent="0.25">
      <c r="A32" s="20" t="s">
        <v>74</v>
      </c>
      <c r="B32" s="35" t="s">
        <v>75</v>
      </c>
      <c r="C32" s="22" t="s">
        <v>299</v>
      </c>
      <c r="D32" s="22" t="s">
        <v>319</v>
      </c>
      <c r="E32" s="22" t="s">
        <v>301</v>
      </c>
      <c r="F32" s="22"/>
      <c r="G32" s="22"/>
      <c r="H32" s="22"/>
      <c r="I32" s="35" t="s">
        <v>76</v>
      </c>
      <c r="J32" s="26"/>
      <c r="K32" s="2"/>
    </row>
    <row r="33" spans="1:11" ht="45" x14ac:dyDescent="0.25">
      <c r="A33" s="20" t="s">
        <v>44</v>
      </c>
      <c r="B33" s="35" t="s">
        <v>45</v>
      </c>
      <c r="C33" s="22"/>
      <c r="D33" s="22"/>
      <c r="E33" s="22"/>
      <c r="F33" s="22" t="s">
        <v>320</v>
      </c>
      <c r="G33" s="22" t="s">
        <v>69</v>
      </c>
      <c r="H33" s="22" t="s">
        <v>105</v>
      </c>
      <c r="I33" s="35" t="s">
        <v>46</v>
      </c>
      <c r="J33" s="26"/>
      <c r="K33" s="2"/>
    </row>
    <row r="34" spans="1:11" ht="33.75" x14ac:dyDescent="0.25">
      <c r="A34" s="20" t="s">
        <v>44</v>
      </c>
      <c r="B34" s="35" t="s">
        <v>45</v>
      </c>
      <c r="C34" s="22" t="s">
        <v>321</v>
      </c>
      <c r="D34" s="22" t="s">
        <v>319</v>
      </c>
      <c r="E34" s="22" t="s">
        <v>105</v>
      </c>
      <c r="F34" s="22"/>
      <c r="G34" s="22"/>
      <c r="H34" s="22"/>
      <c r="I34" s="35" t="s">
        <v>46</v>
      </c>
      <c r="J34" s="26"/>
      <c r="K34" s="2"/>
    </row>
    <row r="35" spans="1:11" ht="45" x14ac:dyDescent="0.25">
      <c r="A35" s="20" t="s">
        <v>78</v>
      </c>
      <c r="B35" s="35" t="s">
        <v>79</v>
      </c>
      <c r="C35" s="22" t="s">
        <v>299</v>
      </c>
      <c r="D35" s="22" t="s">
        <v>322</v>
      </c>
      <c r="E35" s="22" t="s">
        <v>301</v>
      </c>
      <c r="F35" s="22"/>
      <c r="G35" s="22"/>
      <c r="H35" s="22"/>
      <c r="I35" s="35" t="s">
        <v>80</v>
      </c>
      <c r="J35" s="26"/>
      <c r="K35" s="2"/>
    </row>
    <row r="36" spans="1:11" ht="78.75" x14ac:dyDescent="0.25">
      <c r="A36" s="20" t="s">
        <v>81</v>
      </c>
      <c r="B36" s="35" t="s">
        <v>82</v>
      </c>
      <c r="C36" s="22"/>
      <c r="D36" s="22"/>
      <c r="E36" s="22"/>
      <c r="F36" s="22" t="s">
        <v>323</v>
      </c>
      <c r="G36" s="22" t="s">
        <v>69</v>
      </c>
      <c r="H36" s="22" t="s">
        <v>324</v>
      </c>
      <c r="I36" s="35" t="s">
        <v>84</v>
      </c>
      <c r="J36" s="26"/>
      <c r="K36" s="2"/>
    </row>
    <row r="37" spans="1:11" ht="45" x14ac:dyDescent="0.25">
      <c r="A37" s="20" t="s">
        <v>81</v>
      </c>
      <c r="B37" s="35" t="s">
        <v>82</v>
      </c>
      <c r="C37" s="22" t="s">
        <v>299</v>
      </c>
      <c r="D37" s="22" t="s">
        <v>325</v>
      </c>
      <c r="E37" s="22" t="s">
        <v>301</v>
      </c>
      <c r="F37" s="22"/>
      <c r="G37" s="22"/>
      <c r="H37" s="22"/>
      <c r="I37" s="35" t="s">
        <v>84</v>
      </c>
      <c r="J37" s="26"/>
      <c r="K37" s="2"/>
    </row>
    <row r="38" spans="1:11" ht="33.75" x14ac:dyDescent="0.25">
      <c r="A38" s="20" t="s">
        <v>85</v>
      </c>
      <c r="B38" s="35" t="s">
        <v>86</v>
      </c>
      <c r="C38" s="22" t="s">
        <v>299</v>
      </c>
      <c r="D38" s="22" t="s">
        <v>326</v>
      </c>
      <c r="E38" s="22" t="s">
        <v>301</v>
      </c>
      <c r="F38" s="22"/>
      <c r="G38" s="22"/>
      <c r="H38" s="22"/>
      <c r="I38" s="35" t="s">
        <v>59</v>
      </c>
      <c r="J38" s="26"/>
      <c r="K38" s="2"/>
    </row>
    <row r="39" spans="1:11" ht="56.25" x14ac:dyDescent="0.25">
      <c r="A39" s="20" t="s">
        <v>48</v>
      </c>
      <c r="B39" s="35" t="s">
        <v>49</v>
      </c>
      <c r="C39" s="22" t="s">
        <v>327</v>
      </c>
      <c r="D39" s="22" t="s">
        <v>328</v>
      </c>
      <c r="E39" s="22" t="s">
        <v>329</v>
      </c>
      <c r="F39" s="22"/>
      <c r="G39" s="22"/>
      <c r="H39" s="22"/>
      <c r="I39" s="35" t="s">
        <v>50</v>
      </c>
      <c r="J39" s="26"/>
      <c r="K39" s="2"/>
    </row>
    <row r="40" spans="1:11" ht="33.75" x14ac:dyDescent="0.25">
      <c r="A40" s="20" t="s">
        <v>87</v>
      </c>
      <c r="B40" s="35" t="s">
        <v>88</v>
      </c>
      <c r="C40" s="22" t="s">
        <v>299</v>
      </c>
      <c r="D40" s="22" t="s">
        <v>330</v>
      </c>
      <c r="E40" s="22" t="s">
        <v>301</v>
      </c>
      <c r="F40" s="22"/>
      <c r="G40" s="22"/>
      <c r="H40" s="22"/>
      <c r="I40" s="35" t="s">
        <v>89</v>
      </c>
      <c r="J40" s="26"/>
      <c r="K40" s="2"/>
    </row>
    <row r="41" spans="1:11" ht="45" x14ac:dyDescent="0.25">
      <c r="A41" s="20" t="s">
        <v>90</v>
      </c>
      <c r="B41" s="35" t="s">
        <v>91</v>
      </c>
      <c r="C41" s="22" t="s">
        <v>299</v>
      </c>
      <c r="D41" s="22" t="s">
        <v>330</v>
      </c>
      <c r="E41" s="22" t="s">
        <v>301</v>
      </c>
      <c r="F41" s="22"/>
      <c r="G41" s="22"/>
      <c r="H41" s="22"/>
      <c r="I41" s="35" t="s">
        <v>80</v>
      </c>
      <c r="J41" s="26"/>
      <c r="K41" s="2"/>
    </row>
    <row r="42" spans="1:11" ht="45" x14ac:dyDescent="0.25">
      <c r="A42" s="20" t="s">
        <v>92</v>
      </c>
      <c r="B42" s="35" t="s">
        <v>93</v>
      </c>
      <c r="C42" s="22"/>
      <c r="D42" s="22"/>
      <c r="E42" s="22"/>
      <c r="F42" s="22" t="s">
        <v>331</v>
      </c>
      <c r="G42" s="22" t="s">
        <v>69</v>
      </c>
      <c r="H42" s="22" t="s">
        <v>332</v>
      </c>
      <c r="I42" s="35" t="s">
        <v>94</v>
      </c>
      <c r="J42" s="26"/>
      <c r="K42" s="2"/>
    </row>
    <row r="43" spans="1:11" ht="45" x14ac:dyDescent="0.25">
      <c r="A43" s="20" t="s">
        <v>92</v>
      </c>
      <c r="B43" s="35" t="s">
        <v>93</v>
      </c>
      <c r="C43" s="22" t="s">
        <v>299</v>
      </c>
      <c r="D43" s="22" t="s">
        <v>333</v>
      </c>
      <c r="E43" s="22" t="s">
        <v>334</v>
      </c>
      <c r="F43" s="22"/>
      <c r="G43" s="22"/>
      <c r="H43" s="22"/>
      <c r="I43" s="35" t="s">
        <v>94</v>
      </c>
      <c r="J43" s="26"/>
      <c r="K43" s="2"/>
    </row>
    <row r="44" spans="1:11" ht="33.75" x14ac:dyDescent="0.25">
      <c r="A44" s="20" t="s">
        <v>95</v>
      </c>
      <c r="B44" s="35" t="s">
        <v>96</v>
      </c>
      <c r="C44" s="22"/>
      <c r="D44" s="22"/>
      <c r="E44" s="22"/>
      <c r="F44" s="22" t="s">
        <v>331</v>
      </c>
      <c r="G44" s="22" t="s">
        <v>69</v>
      </c>
      <c r="H44" s="22" t="s">
        <v>332</v>
      </c>
      <c r="I44" s="35" t="s">
        <v>94</v>
      </c>
      <c r="J44" s="26"/>
      <c r="K44" s="2"/>
    </row>
    <row r="45" spans="1:11" ht="33.75" x14ac:dyDescent="0.25">
      <c r="A45" s="20" t="s">
        <v>95</v>
      </c>
      <c r="B45" s="35" t="s">
        <v>96</v>
      </c>
      <c r="C45" s="22" t="s">
        <v>299</v>
      </c>
      <c r="D45" s="22" t="s">
        <v>333</v>
      </c>
      <c r="E45" s="22" t="s">
        <v>334</v>
      </c>
      <c r="F45" s="22"/>
      <c r="G45" s="22"/>
      <c r="H45" s="22"/>
      <c r="I45" s="35" t="s">
        <v>94</v>
      </c>
      <c r="J45" s="26"/>
      <c r="K45" s="2"/>
    </row>
    <row r="46" spans="1:11" ht="33.75" x14ac:dyDescent="0.25">
      <c r="A46" s="20" t="s">
        <v>97</v>
      </c>
      <c r="B46" s="35" t="s">
        <v>98</v>
      </c>
      <c r="C46" s="22"/>
      <c r="D46" s="22"/>
      <c r="E46" s="22"/>
      <c r="F46" s="22" t="s">
        <v>335</v>
      </c>
      <c r="G46" s="22" t="s">
        <v>336</v>
      </c>
      <c r="H46" s="22" t="s">
        <v>337</v>
      </c>
      <c r="I46" s="35" t="s">
        <v>64</v>
      </c>
      <c r="J46" s="26"/>
      <c r="K46" s="2"/>
    </row>
    <row r="47" spans="1:11" ht="33.75" x14ac:dyDescent="0.25">
      <c r="A47" s="20" t="s">
        <v>97</v>
      </c>
      <c r="B47" s="35" t="s">
        <v>98</v>
      </c>
      <c r="C47" s="22" t="s">
        <v>299</v>
      </c>
      <c r="D47" s="22" t="s">
        <v>338</v>
      </c>
      <c r="E47" s="22" t="s">
        <v>301</v>
      </c>
      <c r="F47" s="22"/>
      <c r="G47" s="22"/>
      <c r="H47" s="22"/>
      <c r="I47" s="35" t="s">
        <v>64</v>
      </c>
      <c r="J47" s="26"/>
      <c r="K47" s="2"/>
    </row>
    <row r="48" spans="1:11" ht="168.75" x14ac:dyDescent="0.25">
      <c r="A48" s="20" t="s">
        <v>51</v>
      </c>
      <c r="B48" s="35" t="s">
        <v>52</v>
      </c>
      <c r="C48" s="22"/>
      <c r="D48" s="22"/>
      <c r="E48" s="22"/>
      <c r="F48" s="22" t="s">
        <v>339</v>
      </c>
      <c r="G48" s="22" t="s">
        <v>69</v>
      </c>
      <c r="H48" s="22" t="s">
        <v>318</v>
      </c>
      <c r="I48" s="35" t="s">
        <v>53</v>
      </c>
      <c r="J48" s="26"/>
      <c r="K48" s="2"/>
    </row>
    <row r="49" spans="1:11" ht="168.75" x14ac:dyDescent="0.25">
      <c r="A49" s="20" t="s">
        <v>51</v>
      </c>
      <c r="B49" s="35" t="s">
        <v>52</v>
      </c>
      <c r="C49" s="22" t="s">
        <v>299</v>
      </c>
      <c r="D49" s="22" t="s">
        <v>340</v>
      </c>
      <c r="E49" s="22" t="s">
        <v>301</v>
      </c>
      <c r="F49" s="22"/>
      <c r="G49" s="22"/>
      <c r="H49" s="22"/>
      <c r="I49" s="35" t="s">
        <v>53</v>
      </c>
      <c r="J49" s="26"/>
      <c r="K49" s="2"/>
    </row>
    <row r="50" spans="1:11" ht="67.5" x14ac:dyDescent="0.25">
      <c r="A50" s="20" t="s">
        <v>99</v>
      </c>
      <c r="B50" s="35" t="s">
        <v>100</v>
      </c>
      <c r="C50" s="22" t="s">
        <v>299</v>
      </c>
      <c r="D50" s="22" t="s">
        <v>69</v>
      </c>
      <c r="E50" s="22" t="s">
        <v>301</v>
      </c>
      <c r="F50" s="22"/>
      <c r="G50" s="22"/>
      <c r="H50" s="22"/>
      <c r="I50" s="35" t="s">
        <v>76</v>
      </c>
      <c r="J50" s="26"/>
      <c r="K50" s="2"/>
    </row>
    <row r="51" spans="1:11" ht="78.75" x14ac:dyDescent="0.25">
      <c r="A51" s="20" t="s">
        <v>101</v>
      </c>
      <c r="B51" s="35" t="s">
        <v>102</v>
      </c>
      <c r="C51" s="22" t="s">
        <v>299</v>
      </c>
      <c r="D51" s="22" t="s">
        <v>322</v>
      </c>
      <c r="E51" s="22" t="s">
        <v>301</v>
      </c>
      <c r="F51" s="22"/>
      <c r="G51" s="22"/>
      <c r="H51" s="22"/>
      <c r="I51" s="35" t="s">
        <v>50</v>
      </c>
      <c r="J51" s="26"/>
      <c r="K51" s="2"/>
    </row>
    <row r="52" spans="1:11" ht="123.75" x14ac:dyDescent="0.25">
      <c r="A52" s="20" t="s">
        <v>103</v>
      </c>
      <c r="B52" s="35" t="s">
        <v>104</v>
      </c>
      <c r="C52" s="22" t="s">
        <v>299</v>
      </c>
      <c r="D52" s="22" t="s">
        <v>341</v>
      </c>
      <c r="E52" s="22" t="s">
        <v>301</v>
      </c>
      <c r="F52" s="22"/>
      <c r="G52" s="22"/>
      <c r="H52" s="22"/>
      <c r="I52" s="35" t="s">
        <v>83</v>
      </c>
      <c r="J52" s="26"/>
      <c r="K52" s="2"/>
    </row>
    <row r="53" spans="1:11" ht="33.75" x14ac:dyDescent="0.25">
      <c r="A53" s="20" t="s">
        <v>106</v>
      </c>
      <c r="B53" s="35" t="s">
        <v>107</v>
      </c>
      <c r="C53" s="22" t="s">
        <v>299</v>
      </c>
      <c r="D53" s="22" t="s">
        <v>342</v>
      </c>
      <c r="E53" s="22" t="s">
        <v>301</v>
      </c>
      <c r="F53" s="22"/>
      <c r="G53" s="22"/>
      <c r="H53" s="22"/>
      <c r="I53" s="35" t="s">
        <v>108</v>
      </c>
      <c r="J53" s="26"/>
      <c r="K53" s="2"/>
    </row>
    <row r="54" spans="1:11" ht="56.25" x14ac:dyDescent="0.25">
      <c r="A54" s="20" t="s">
        <v>54</v>
      </c>
      <c r="B54" s="35" t="s">
        <v>55</v>
      </c>
      <c r="C54" s="22" t="s">
        <v>299</v>
      </c>
      <c r="D54" s="22" t="s">
        <v>343</v>
      </c>
      <c r="E54" s="22" t="s">
        <v>301</v>
      </c>
      <c r="F54" s="22"/>
      <c r="G54" s="22"/>
      <c r="H54" s="22"/>
      <c r="I54" s="35" t="s">
        <v>56</v>
      </c>
      <c r="J54" s="26"/>
      <c r="K54" s="2"/>
    </row>
    <row r="55" spans="1:11" ht="56.25" x14ac:dyDescent="0.25">
      <c r="A55" s="20" t="s">
        <v>111</v>
      </c>
      <c r="B55" s="35" t="s">
        <v>112</v>
      </c>
      <c r="C55" s="22" t="s">
        <v>299</v>
      </c>
      <c r="D55" s="22" t="s">
        <v>344</v>
      </c>
      <c r="E55" s="22" t="s">
        <v>301</v>
      </c>
      <c r="F55" s="22"/>
      <c r="G55" s="22"/>
      <c r="H55" s="22"/>
      <c r="I55" s="35" t="s">
        <v>46</v>
      </c>
      <c r="J55" s="26"/>
      <c r="K55" s="2"/>
    </row>
    <row r="56" spans="1:11" ht="56.25" x14ac:dyDescent="0.25">
      <c r="A56" s="20" t="s">
        <v>113</v>
      </c>
      <c r="B56" s="35" t="s">
        <v>114</v>
      </c>
      <c r="C56" s="22" t="s">
        <v>299</v>
      </c>
      <c r="D56" s="22" t="s">
        <v>344</v>
      </c>
      <c r="E56" s="22" t="s">
        <v>301</v>
      </c>
      <c r="F56" s="22"/>
      <c r="G56" s="22"/>
      <c r="H56" s="22"/>
      <c r="I56" s="35" t="s">
        <v>46</v>
      </c>
      <c r="J56" s="26"/>
      <c r="K56" s="2"/>
    </row>
    <row r="57" spans="1:11" ht="56.25" x14ac:dyDescent="0.25">
      <c r="A57" s="20" t="s">
        <v>117</v>
      </c>
      <c r="B57" s="35" t="s">
        <v>118</v>
      </c>
      <c r="C57" s="22"/>
      <c r="D57" s="22"/>
      <c r="E57" s="22"/>
      <c r="F57" s="22" t="s">
        <v>345</v>
      </c>
      <c r="G57" s="22" t="s">
        <v>346</v>
      </c>
      <c r="H57" s="22" t="s">
        <v>347</v>
      </c>
      <c r="I57" s="35" t="s">
        <v>46</v>
      </c>
      <c r="J57" s="26"/>
      <c r="K57" s="2"/>
    </row>
    <row r="58" spans="1:11" ht="56.25" x14ac:dyDescent="0.25">
      <c r="A58" s="20" t="s">
        <v>117</v>
      </c>
      <c r="B58" s="35" t="s">
        <v>118</v>
      </c>
      <c r="C58" s="22" t="s">
        <v>299</v>
      </c>
      <c r="D58" s="22" t="s">
        <v>348</v>
      </c>
      <c r="E58" s="22" t="s">
        <v>301</v>
      </c>
      <c r="F58" s="22"/>
      <c r="G58" s="22"/>
      <c r="H58" s="22"/>
      <c r="I58" s="35" t="s">
        <v>46</v>
      </c>
      <c r="J58" s="26"/>
      <c r="K58" s="2"/>
    </row>
    <row r="59" spans="1:11" ht="157.5" x14ac:dyDescent="0.25">
      <c r="A59" s="20" t="s">
        <v>126</v>
      </c>
      <c r="B59" s="35" t="s">
        <v>127</v>
      </c>
      <c r="C59" s="22"/>
      <c r="D59" s="22"/>
      <c r="E59" s="22"/>
      <c r="F59" s="22" t="s">
        <v>349</v>
      </c>
      <c r="G59" s="22" t="s">
        <v>350</v>
      </c>
      <c r="H59" s="22" t="s">
        <v>351</v>
      </c>
      <c r="I59" s="35" t="s">
        <v>46</v>
      </c>
      <c r="J59" s="26"/>
      <c r="K59" s="2"/>
    </row>
    <row r="60" spans="1:11" ht="157.5" x14ac:dyDescent="0.25">
      <c r="A60" s="20" t="s">
        <v>126</v>
      </c>
      <c r="B60" s="35" t="s">
        <v>127</v>
      </c>
      <c r="C60" s="22" t="s">
        <v>299</v>
      </c>
      <c r="D60" s="22" t="s">
        <v>352</v>
      </c>
      <c r="E60" s="22" t="s">
        <v>301</v>
      </c>
      <c r="F60" s="22"/>
      <c r="G60" s="22"/>
      <c r="H60" s="22"/>
      <c r="I60" s="35" t="s">
        <v>46</v>
      </c>
      <c r="J60" s="26"/>
      <c r="K60" s="2"/>
    </row>
    <row r="61" spans="1:11" ht="45" x14ac:dyDescent="0.25">
      <c r="A61" s="20" t="s">
        <v>119</v>
      </c>
      <c r="B61" s="35" t="s">
        <v>120</v>
      </c>
      <c r="C61" s="22"/>
      <c r="D61" s="22"/>
      <c r="E61" s="22"/>
      <c r="F61" s="22" t="s">
        <v>345</v>
      </c>
      <c r="G61" s="22" t="s">
        <v>346</v>
      </c>
      <c r="H61" s="22" t="s">
        <v>347</v>
      </c>
      <c r="I61" s="35" t="s">
        <v>46</v>
      </c>
      <c r="J61" s="26"/>
      <c r="K61" s="2"/>
    </row>
    <row r="62" spans="1:11" ht="45" x14ac:dyDescent="0.25">
      <c r="A62" s="20" t="s">
        <v>119</v>
      </c>
      <c r="B62" s="35" t="s">
        <v>120</v>
      </c>
      <c r="C62" s="22" t="s">
        <v>299</v>
      </c>
      <c r="D62" s="22" t="s">
        <v>348</v>
      </c>
      <c r="E62" s="22" t="s">
        <v>301</v>
      </c>
      <c r="F62" s="22"/>
      <c r="G62" s="22"/>
      <c r="H62" s="22"/>
      <c r="I62" s="35" t="s">
        <v>46</v>
      </c>
      <c r="J62" s="26"/>
      <c r="K62" s="2"/>
    </row>
    <row r="63" spans="1:11" ht="33.75" x14ac:dyDescent="0.25">
      <c r="A63" s="20" t="s">
        <v>128</v>
      </c>
      <c r="B63" s="35" t="s">
        <v>129</v>
      </c>
      <c r="C63" s="22" t="s">
        <v>299</v>
      </c>
      <c r="D63" s="22" t="s">
        <v>353</v>
      </c>
      <c r="E63" s="22" t="s">
        <v>301</v>
      </c>
      <c r="F63" s="22"/>
      <c r="G63" s="22"/>
      <c r="H63" s="22"/>
      <c r="I63" s="35" t="s">
        <v>130</v>
      </c>
      <c r="J63" s="26"/>
      <c r="K63" s="2"/>
    </row>
    <row r="64" spans="1:11" ht="45" x14ac:dyDescent="0.25">
      <c r="A64" s="20" t="s">
        <v>121</v>
      </c>
      <c r="B64" s="35" t="s">
        <v>122</v>
      </c>
      <c r="C64" s="22" t="s">
        <v>299</v>
      </c>
      <c r="D64" s="22" t="s">
        <v>344</v>
      </c>
      <c r="E64" s="22" t="s">
        <v>301</v>
      </c>
      <c r="F64" s="22"/>
      <c r="G64" s="22"/>
      <c r="H64" s="22"/>
      <c r="I64" s="35" t="s">
        <v>123</v>
      </c>
      <c r="J64" s="26"/>
      <c r="K64" s="2"/>
    </row>
    <row r="65" spans="1:11" ht="112.5" x14ac:dyDescent="0.25">
      <c r="A65" s="20" t="s">
        <v>124</v>
      </c>
      <c r="B65" s="35" t="s">
        <v>125</v>
      </c>
      <c r="C65" s="22"/>
      <c r="D65" s="22"/>
      <c r="E65" s="22"/>
      <c r="F65" s="22" t="s">
        <v>354</v>
      </c>
      <c r="G65" s="22" t="s">
        <v>69</v>
      </c>
      <c r="H65" s="22" t="s">
        <v>355</v>
      </c>
      <c r="I65" s="35" t="s">
        <v>46</v>
      </c>
      <c r="J65" s="26"/>
      <c r="K65" s="2"/>
    </row>
    <row r="66" spans="1:11" ht="112.5" x14ac:dyDescent="0.25">
      <c r="A66" s="20" t="s">
        <v>124</v>
      </c>
      <c r="B66" s="35" t="s">
        <v>125</v>
      </c>
      <c r="C66" s="22" t="s">
        <v>356</v>
      </c>
      <c r="D66" s="22" t="s">
        <v>357</v>
      </c>
      <c r="E66" s="22" t="s">
        <v>358</v>
      </c>
      <c r="F66" s="22"/>
      <c r="G66" s="22"/>
      <c r="H66" s="22"/>
      <c r="I66" s="35" t="s">
        <v>46</v>
      </c>
      <c r="J66" s="26"/>
      <c r="K66" s="2"/>
    </row>
    <row r="67" spans="1:11" ht="45" x14ac:dyDescent="0.25">
      <c r="A67" s="20" t="s">
        <v>135</v>
      </c>
      <c r="B67" s="35" t="s">
        <v>136</v>
      </c>
      <c r="C67" s="22"/>
      <c r="D67" s="22"/>
      <c r="E67" s="22"/>
      <c r="F67" s="22" t="s">
        <v>359</v>
      </c>
      <c r="G67" s="22" t="s">
        <v>69</v>
      </c>
      <c r="H67" s="22" t="s">
        <v>105</v>
      </c>
      <c r="I67" s="35" t="s">
        <v>137</v>
      </c>
      <c r="J67" s="26"/>
      <c r="K67" s="2"/>
    </row>
    <row r="68" spans="1:11" ht="45" x14ac:dyDescent="0.25">
      <c r="A68" s="20" t="s">
        <v>135</v>
      </c>
      <c r="B68" s="35" t="s">
        <v>136</v>
      </c>
      <c r="C68" s="22" t="s">
        <v>360</v>
      </c>
      <c r="D68" s="22" t="s">
        <v>361</v>
      </c>
      <c r="E68" s="22" t="s">
        <v>105</v>
      </c>
      <c r="F68" s="22"/>
      <c r="G68" s="22"/>
      <c r="H68" s="22"/>
      <c r="I68" s="35" t="s">
        <v>137</v>
      </c>
      <c r="J68" s="26"/>
      <c r="K68" s="2"/>
    </row>
    <row r="69" spans="1:11" ht="168.75" x14ac:dyDescent="0.25">
      <c r="A69" s="20" t="s">
        <v>142</v>
      </c>
      <c r="B69" s="35" t="s">
        <v>143</v>
      </c>
      <c r="C69" s="22"/>
      <c r="D69" s="22"/>
      <c r="E69" s="22"/>
      <c r="F69" s="22" t="s">
        <v>362</v>
      </c>
      <c r="G69" s="22" t="s">
        <v>363</v>
      </c>
      <c r="H69" s="22" t="s">
        <v>105</v>
      </c>
      <c r="I69" s="35" t="s">
        <v>123</v>
      </c>
      <c r="J69" s="26"/>
      <c r="K69" s="2"/>
    </row>
    <row r="70" spans="1:11" ht="33.75" x14ac:dyDescent="0.25">
      <c r="A70" s="20" t="s">
        <v>142</v>
      </c>
      <c r="B70" s="35" t="s">
        <v>143</v>
      </c>
      <c r="C70" s="22" t="s">
        <v>364</v>
      </c>
      <c r="D70" s="22" t="s">
        <v>365</v>
      </c>
      <c r="E70" s="22" t="s">
        <v>301</v>
      </c>
      <c r="F70" s="22"/>
      <c r="G70" s="22"/>
      <c r="H70" s="22"/>
      <c r="I70" s="35" t="s">
        <v>123</v>
      </c>
      <c r="J70" s="26"/>
      <c r="K70" s="2"/>
    </row>
    <row r="71" spans="1:11" ht="33.75" x14ac:dyDescent="0.25">
      <c r="A71" s="20" t="s">
        <v>144</v>
      </c>
      <c r="B71" s="35" t="s">
        <v>145</v>
      </c>
      <c r="C71" s="22" t="s">
        <v>299</v>
      </c>
      <c r="D71" s="22" t="s">
        <v>69</v>
      </c>
      <c r="E71" s="22" t="s">
        <v>301</v>
      </c>
      <c r="F71" s="22"/>
      <c r="G71" s="22"/>
      <c r="H71" s="22"/>
      <c r="I71" s="35" t="s">
        <v>123</v>
      </c>
      <c r="J71" s="26"/>
      <c r="K71" s="2"/>
    </row>
    <row r="72" spans="1:11" ht="56.25" x14ac:dyDescent="0.25">
      <c r="A72" s="20" t="s">
        <v>148</v>
      </c>
      <c r="B72" s="35" t="s">
        <v>149</v>
      </c>
      <c r="C72" s="22"/>
      <c r="D72" s="22"/>
      <c r="E72" s="22"/>
      <c r="F72" s="22" t="s">
        <v>366</v>
      </c>
      <c r="G72" s="22" t="s">
        <v>367</v>
      </c>
      <c r="H72" s="22" t="s">
        <v>368</v>
      </c>
      <c r="I72" s="35" t="s">
        <v>46</v>
      </c>
      <c r="J72" s="26"/>
      <c r="K72" s="2"/>
    </row>
    <row r="73" spans="1:11" ht="56.25" x14ac:dyDescent="0.25">
      <c r="A73" s="20" t="s">
        <v>148</v>
      </c>
      <c r="B73" s="35" t="s">
        <v>149</v>
      </c>
      <c r="C73" s="22" t="s">
        <v>299</v>
      </c>
      <c r="D73" s="22" t="s">
        <v>369</v>
      </c>
      <c r="E73" s="22" t="s">
        <v>301</v>
      </c>
      <c r="F73" s="22"/>
      <c r="G73" s="22"/>
      <c r="H73" s="22"/>
      <c r="I73" s="35" t="s">
        <v>46</v>
      </c>
      <c r="J73" s="26"/>
      <c r="K73" s="2"/>
    </row>
    <row r="74" spans="1:11" ht="56.25" x14ac:dyDescent="0.25">
      <c r="A74" s="20" t="s">
        <v>150</v>
      </c>
      <c r="B74" s="35" t="s">
        <v>151</v>
      </c>
      <c r="C74" s="22"/>
      <c r="D74" s="22"/>
      <c r="E74" s="22"/>
      <c r="F74" s="22" t="s">
        <v>370</v>
      </c>
      <c r="G74" s="22" t="s">
        <v>367</v>
      </c>
      <c r="H74" s="22" t="s">
        <v>371</v>
      </c>
      <c r="I74" s="35" t="s">
        <v>46</v>
      </c>
      <c r="J74" s="26"/>
      <c r="K74" s="2"/>
    </row>
    <row r="75" spans="1:11" ht="56.25" x14ac:dyDescent="0.25">
      <c r="A75" s="20" t="s">
        <v>150</v>
      </c>
      <c r="B75" s="35" t="s">
        <v>151</v>
      </c>
      <c r="C75" s="22" t="s">
        <v>299</v>
      </c>
      <c r="D75" s="22" t="s">
        <v>369</v>
      </c>
      <c r="E75" s="22" t="s">
        <v>301</v>
      </c>
      <c r="F75" s="22"/>
      <c r="G75" s="22"/>
      <c r="H75" s="22"/>
      <c r="I75" s="35" t="s">
        <v>46</v>
      </c>
      <c r="J75" s="26"/>
      <c r="K75" s="2"/>
    </row>
    <row r="76" spans="1:11" ht="157.5" x14ac:dyDescent="0.25">
      <c r="A76" s="20" t="s">
        <v>152</v>
      </c>
      <c r="B76" s="35" t="s">
        <v>153</v>
      </c>
      <c r="C76" s="22"/>
      <c r="D76" s="22"/>
      <c r="E76" s="22"/>
      <c r="F76" s="22" t="s">
        <v>372</v>
      </c>
      <c r="G76" s="22" t="s">
        <v>69</v>
      </c>
      <c r="H76" s="22" t="s">
        <v>373</v>
      </c>
      <c r="I76" s="35" t="s">
        <v>130</v>
      </c>
      <c r="J76" s="26"/>
      <c r="K76" s="2"/>
    </row>
    <row r="77" spans="1:11" ht="157.5" x14ac:dyDescent="0.25">
      <c r="A77" s="20" t="s">
        <v>152</v>
      </c>
      <c r="B77" s="35" t="s">
        <v>153</v>
      </c>
      <c r="C77" s="22" t="s">
        <v>299</v>
      </c>
      <c r="D77" s="22" t="s">
        <v>369</v>
      </c>
      <c r="E77" s="22" t="s">
        <v>301</v>
      </c>
      <c r="F77" s="22"/>
      <c r="G77" s="22"/>
      <c r="H77" s="22"/>
      <c r="I77" s="35" t="s">
        <v>130</v>
      </c>
      <c r="J77" s="26"/>
      <c r="K77" s="2"/>
    </row>
    <row r="78" spans="1:11" ht="303.75" x14ac:dyDescent="0.25">
      <c r="A78" s="20" t="s">
        <v>154</v>
      </c>
      <c r="B78" s="35" t="s">
        <v>155</v>
      </c>
      <c r="C78" s="22"/>
      <c r="D78" s="22"/>
      <c r="E78" s="22"/>
      <c r="F78" s="22" t="s">
        <v>374</v>
      </c>
      <c r="G78" s="22" t="s">
        <v>69</v>
      </c>
      <c r="H78" s="22" t="s">
        <v>309</v>
      </c>
      <c r="I78" s="35" t="s">
        <v>130</v>
      </c>
      <c r="J78" s="26"/>
      <c r="K78" s="2"/>
    </row>
    <row r="79" spans="1:11" ht="303.75" x14ac:dyDescent="0.25">
      <c r="A79" s="20" t="s">
        <v>154</v>
      </c>
      <c r="B79" s="35" t="s">
        <v>155</v>
      </c>
      <c r="C79" s="22" t="s">
        <v>299</v>
      </c>
      <c r="D79" s="22" t="s">
        <v>369</v>
      </c>
      <c r="E79" s="22" t="s">
        <v>301</v>
      </c>
      <c r="F79" s="22"/>
      <c r="G79" s="22"/>
      <c r="H79" s="22"/>
      <c r="I79" s="35" t="s">
        <v>130</v>
      </c>
      <c r="J79" s="26"/>
      <c r="K79" s="2"/>
    </row>
    <row r="80" spans="1:11" ht="315" x14ac:dyDescent="0.25">
      <c r="A80" s="20" t="s">
        <v>156</v>
      </c>
      <c r="B80" s="35" t="s">
        <v>157</v>
      </c>
      <c r="C80" s="22"/>
      <c r="D80" s="22"/>
      <c r="E80" s="22"/>
      <c r="F80" s="22" t="s">
        <v>375</v>
      </c>
      <c r="G80" s="22" t="s">
        <v>376</v>
      </c>
      <c r="H80" s="22" t="s">
        <v>377</v>
      </c>
      <c r="I80" s="35" t="s">
        <v>130</v>
      </c>
      <c r="J80" s="26"/>
      <c r="K80" s="2"/>
    </row>
    <row r="81" spans="1:11" ht="315" x14ac:dyDescent="0.25">
      <c r="A81" s="20" t="s">
        <v>156</v>
      </c>
      <c r="B81" s="35" t="s">
        <v>157</v>
      </c>
      <c r="C81" s="22" t="s">
        <v>299</v>
      </c>
      <c r="D81" s="22" t="s">
        <v>369</v>
      </c>
      <c r="E81" s="22" t="s">
        <v>301</v>
      </c>
      <c r="F81" s="22"/>
      <c r="G81" s="22"/>
      <c r="H81" s="22"/>
      <c r="I81" s="35" t="s">
        <v>130</v>
      </c>
      <c r="J81" s="26"/>
      <c r="K81" s="2"/>
    </row>
    <row r="82" spans="1:11" ht="247.5" x14ac:dyDescent="0.25">
      <c r="A82" s="20" t="s">
        <v>158</v>
      </c>
      <c r="B82" s="35" t="s">
        <v>159</v>
      </c>
      <c r="C82" s="22"/>
      <c r="D82" s="22"/>
      <c r="E82" s="22"/>
      <c r="F82" s="22" t="s">
        <v>378</v>
      </c>
      <c r="G82" s="22" t="s">
        <v>379</v>
      </c>
      <c r="H82" s="22" t="s">
        <v>380</v>
      </c>
      <c r="I82" s="35" t="s">
        <v>160</v>
      </c>
      <c r="J82" s="26"/>
      <c r="K82" s="2"/>
    </row>
    <row r="83" spans="1:11" ht="247.5" x14ac:dyDescent="0.25">
      <c r="A83" s="20" t="s">
        <v>158</v>
      </c>
      <c r="B83" s="35" t="s">
        <v>159</v>
      </c>
      <c r="C83" s="22" t="s">
        <v>299</v>
      </c>
      <c r="D83" s="22" t="s">
        <v>369</v>
      </c>
      <c r="E83" s="22" t="s">
        <v>301</v>
      </c>
      <c r="F83" s="22"/>
      <c r="G83" s="22"/>
      <c r="H83" s="22"/>
      <c r="I83" s="35" t="s">
        <v>160</v>
      </c>
      <c r="J83" s="26"/>
      <c r="K83" s="2"/>
    </row>
    <row r="84" spans="1:11" ht="258.75" x14ac:dyDescent="0.25">
      <c r="A84" s="20" t="s">
        <v>163</v>
      </c>
      <c r="B84" s="35" t="s">
        <v>164</v>
      </c>
      <c r="C84" s="22"/>
      <c r="D84" s="22"/>
      <c r="E84" s="22"/>
      <c r="F84" s="22" t="s">
        <v>307</v>
      </c>
      <c r="G84" s="22" t="s">
        <v>381</v>
      </c>
      <c r="H84" s="22" t="s">
        <v>309</v>
      </c>
      <c r="I84" s="35" t="s">
        <v>64</v>
      </c>
      <c r="J84" s="26"/>
      <c r="K84" s="2"/>
    </row>
    <row r="85" spans="1:11" ht="258.75" x14ac:dyDescent="0.25">
      <c r="A85" s="20" t="s">
        <v>163</v>
      </c>
      <c r="B85" s="35" t="s">
        <v>164</v>
      </c>
      <c r="C85" s="22" t="s">
        <v>299</v>
      </c>
      <c r="D85" s="22" t="s">
        <v>369</v>
      </c>
      <c r="E85" s="22" t="s">
        <v>301</v>
      </c>
      <c r="F85" s="22"/>
      <c r="G85" s="22"/>
      <c r="H85" s="22"/>
      <c r="I85" s="35" t="s">
        <v>64</v>
      </c>
      <c r="J85" s="26"/>
      <c r="K85" s="2"/>
    </row>
    <row r="86" spans="1:11" ht="247.5" x14ac:dyDescent="0.25">
      <c r="A86" s="20" t="s">
        <v>165</v>
      </c>
      <c r="B86" s="35" t="s">
        <v>166</v>
      </c>
      <c r="C86" s="22"/>
      <c r="D86" s="22"/>
      <c r="E86" s="22"/>
      <c r="F86" s="22" t="s">
        <v>307</v>
      </c>
      <c r="G86" s="22" t="s">
        <v>381</v>
      </c>
      <c r="H86" s="22" t="s">
        <v>309</v>
      </c>
      <c r="I86" s="35" t="s">
        <v>64</v>
      </c>
      <c r="J86" s="26"/>
      <c r="K86" s="2"/>
    </row>
    <row r="87" spans="1:11" ht="247.5" x14ac:dyDescent="0.25">
      <c r="A87" s="20" t="s">
        <v>165</v>
      </c>
      <c r="B87" s="35" t="s">
        <v>166</v>
      </c>
      <c r="C87" s="22" t="s">
        <v>299</v>
      </c>
      <c r="D87" s="22" t="s">
        <v>369</v>
      </c>
      <c r="E87" s="22" t="s">
        <v>301</v>
      </c>
      <c r="F87" s="22"/>
      <c r="G87" s="22"/>
      <c r="H87" s="22"/>
      <c r="I87" s="35" t="s">
        <v>64</v>
      </c>
      <c r="J87" s="26"/>
      <c r="K87" s="2"/>
    </row>
    <row r="88" spans="1:11" ht="45" x14ac:dyDescent="0.25">
      <c r="A88" s="20" t="s">
        <v>173</v>
      </c>
      <c r="B88" s="35" t="s">
        <v>174</v>
      </c>
      <c r="C88" s="22" t="s">
        <v>299</v>
      </c>
      <c r="D88" s="22" t="s">
        <v>382</v>
      </c>
      <c r="E88" s="22" t="s">
        <v>301</v>
      </c>
      <c r="F88" s="22"/>
      <c r="G88" s="22"/>
      <c r="H88" s="22"/>
      <c r="I88" s="35"/>
      <c r="J88" s="26"/>
      <c r="K88" s="2"/>
    </row>
    <row r="89" spans="1:11" ht="45" x14ac:dyDescent="0.25">
      <c r="A89" s="20" t="s">
        <v>175</v>
      </c>
      <c r="B89" s="35" t="s">
        <v>176</v>
      </c>
      <c r="C89" s="22" t="s">
        <v>299</v>
      </c>
      <c r="D89" s="22" t="s">
        <v>382</v>
      </c>
      <c r="E89" s="22" t="s">
        <v>301</v>
      </c>
      <c r="F89" s="22"/>
      <c r="G89" s="22"/>
      <c r="H89" s="22"/>
      <c r="I89" s="35"/>
      <c r="J89" s="26"/>
      <c r="K89" s="2"/>
    </row>
    <row r="90" spans="1:11" ht="33.75" x14ac:dyDescent="0.25">
      <c r="A90" s="20" t="s">
        <v>179</v>
      </c>
      <c r="B90" s="35" t="s">
        <v>180</v>
      </c>
      <c r="C90" s="22" t="s">
        <v>299</v>
      </c>
      <c r="D90" s="22" t="s">
        <v>69</v>
      </c>
      <c r="E90" s="22" t="s">
        <v>301</v>
      </c>
      <c r="F90" s="22"/>
      <c r="G90" s="22"/>
      <c r="H90" s="22"/>
      <c r="I90" s="35"/>
      <c r="J90" s="26"/>
      <c r="K90" s="2"/>
    </row>
    <row r="91" spans="1:11" ht="33.75" x14ac:dyDescent="0.25">
      <c r="A91" s="20" t="s">
        <v>195</v>
      </c>
      <c r="B91" s="35" t="s">
        <v>196</v>
      </c>
      <c r="C91" s="22"/>
      <c r="D91" s="22"/>
      <c r="E91" s="22"/>
      <c r="F91" s="22" t="s">
        <v>383</v>
      </c>
      <c r="G91" s="22" t="s">
        <v>69</v>
      </c>
      <c r="H91" s="22" t="s">
        <v>384</v>
      </c>
      <c r="I91" s="35" t="s">
        <v>59</v>
      </c>
      <c r="J91" s="26"/>
      <c r="K91" s="2"/>
    </row>
    <row r="92" spans="1:11" ht="33.75" x14ac:dyDescent="0.25">
      <c r="A92" s="20" t="s">
        <v>195</v>
      </c>
      <c r="B92" s="35" t="s">
        <v>196</v>
      </c>
      <c r="C92" s="22" t="s">
        <v>299</v>
      </c>
      <c r="D92" s="22" t="s">
        <v>385</v>
      </c>
      <c r="E92" s="22" t="s">
        <v>301</v>
      </c>
      <c r="F92" s="22"/>
      <c r="G92" s="22"/>
      <c r="H92" s="22"/>
      <c r="I92" s="35" t="s">
        <v>59</v>
      </c>
      <c r="J92" s="26"/>
      <c r="K92" s="2"/>
    </row>
    <row r="93" spans="1:11" ht="45" x14ac:dyDescent="0.25">
      <c r="A93" s="20" t="s">
        <v>197</v>
      </c>
      <c r="B93" s="35" t="s">
        <v>198</v>
      </c>
      <c r="C93" s="22"/>
      <c r="D93" s="22"/>
      <c r="E93" s="22"/>
      <c r="F93" s="22" t="s">
        <v>386</v>
      </c>
      <c r="G93" s="22" t="s">
        <v>387</v>
      </c>
      <c r="H93" s="22" t="s">
        <v>324</v>
      </c>
      <c r="I93" s="35" t="s">
        <v>84</v>
      </c>
      <c r="J93" s="26"/>
      <c r="K93" s="2"/>
    </row>
    <row r="94" spans="1:11" ht="45" x14ac:dyDescent="0.25">
      <c r="A94" s="20" t="s">
        <v>197</v>
      </c>
      <c r="B94" s="35" t="s">
        <v>198</v>
      </c>
      <c r="C94" s="22" t="s">
        <v>388</v>
      </c>
      <c r="D94" s="22" t="s">
        <v>389</v>
      </c>
      <c r="E94" s="22" t="s">
        <v>301</v>
      </c>
      <c r="F94" s="22"/>
      <c r="G94" s="22"/>
      <c r="H94" s="22"/>
      <c r="I94" s="35" t="s">
        <v>84</v>
      </c>
      <c r="J94" s="26"/>
      <c r="K94" s="2"/>
    </row>
    <row r="95" spans="1:11" ht="33.75" x14ac:dyDescent="0.25">
      <c r="A95" s="20" t="s">
        <v>199</v>
      </c>
      <c r="B95" s="35" t="s">
        <v>200</v>
      </c>
      <c r="C95" s="22"/>
      <c r="D95" s="22"/>
      <c r="E95" s="22"/>
      <c r="F95" s="22" t="s">
        <v>390</v>
      </c>
      <c r="G95" s="22" t="s">
        <v>387</v>
      </c>
      <c r="H95" s="22" t="s">
        <v>324</v>
      </c>
      <c r="I95" s="35" t="s">
        <v>84</v>
      </c>
      <c r="J95" s="26"/>
      <c r="K95" s="2"/>
    </row>
    <row r="96" spans="1:11" ht="33.75" x14ac:dyDescent="0.25">
      <c r="A96" s="20" t="s">
        <v>199</v>
      </c>
      <c r="B96" s="35" t="s">
        <v>200</v>
      </c>
      <c r="C96" s="22" t="s">
        <v>299</v>
      </c>
      <c r="D96" s="22" t="s">
        <v>391</v>
      </c>
      <c r="E96" s="22" t="s">
        <v>301</v>
      </c>
      <c r="F96" s="22"/>
      <c r="G96" s="22"/>
      <c r="H96" s="22"/>
      <c r="I96" s="35" t="s">
        <v>84</v>
      </c>
      <c r="J96" s="26"/>
      <c r="K96" s="2"/>
    </row>
    <row r="97" spans="1:11" ht="90" x14ac:dyDescent="0.25">
      <c r="A97" s="20" t="s">
        <v>201</v>
      </c>
      <c r="B97" s="35" t="s">
        <v>202</v>
      </c>
      <c r="C97" s="22"/>
      <c r="D97" s="22"/>
      <c r="E97" s="22"/>
      <c r="F97" s="22" t="s">
        <v>392</v>
      </c>
      <c r="G97" s="22" t="s">
        <v>69</v>
      </c>
      <c r="H97" s="22" t="s">
        <v>105</v>
      </c>
      <c r="I97" s="35" t="s">
        <v>108</v>
      </c>
      <c r="J97" s="26"/>
      <c r="K97" s="2"/>
    </row>
    <row r="98" spans="1:11" ht="90" x14ac:dyDescent="0.25">
      <c r="A98" s="20" t="s">
        <v>201</v>
      </c>
      <c r="B98" s="35" t="s">
        <v>202</v>
      </c>
      <c r="C98" s="22" t="s">
        <v>299</v>
      </c>
      <c r="D98" s="22" t="s">
        <v>393</v>
      </c>
      <c r="E98" s="22" t="s">
        <v>301</v>
      </c>
      <c r="F98" s="22"/>
      <c r="G98" s="22"/>
      <c r="H98" s="22"/>
      <c r="I98" s="35" t="s">
        <v>108</v>
      </c>
      <c r="J98" s="26"/>
      <c r="K98" s="2"/>
    </row>
    <row r="99" spans="1:11" ht="33.75" x14ac:dyDescent="0.25">
      <c r="A99" s="20" t="s">
        <v>187</v>
      </c>
      <c r="B99" s="35" t="s">
        <v>188</v>
      </c>
      <c r="C99" s="22" t="s">
        <v>299</v>
      </c>
      <c r="D99" s="22" t="s">
        <v>394</v>
      </c>
      <c r="E99" s="22" t="s">
        <v>301</v>
      </c>
      <c r="F99" s="22"/>
      <c r="G99" s="22"/>
      <c r="H99" s="22"/>
      <c r="I99" s="35" t="s">
        <v>46</v>
      </c>
      <c r="J99" s="26"/>
      <c r="K99" s="2"/>
    </row>
    <row r="100" spans="1:11" ht="45" x14ac:dyDescent="0.25">
      <c r="A100" s="20" t="s">
        <v>203</v>
      </c>
      <c r="B100" s="35" t="s">
        <v>204</v>
      </c>
      <c r="C100" s="22"/>
      <c r="D100" s="22"/>
      <c r="E100" s="22"/>
      <c r="F100" s="22" t="s">
        <v>395</v>
      </c>
      <c r="G100" s="22" t="s">
        <v>69</v>
      </c>
      <c r="H100" s="22" t="s">
        <v>396</v>
      </c>
      <c r="I100" s="35" t="s">
        <v>108</v>
      </c>
      <c r="J100" s="26"/>
      <c r="K100" s="2"/>
    </row>
    <row r="101" spans="1:11" ht="33.75" x14ac:dyDescent="0.25">
      <c r="A101" s="20" t="s">
        <v>203</v>
      </c>
      <c r="B101" s="35" t="s">
        <v>204</v>
      </c>
      <c r="C101" s="22" t="s">
        <v>299</v>
      </c>
      <c r="D101" s="22" t="s">
        <v>342</v>
      </c>
      <c r="E101" s="22" t="s">
        <v>301</v>
      </c>
      <c r="F101" s="22"/>
      <c r="G101" s="22"/>
      <c r="H101" s="22"/>
      <c r="I101" s="35" t="s">
        <v>108</v>
      </c>
      <c r="J101" s="26"/>
      <c r="K101" s="2"/>
    </row>
    <row r="102" spans="1:11" ht="67.5" x14ac:dyDescent="0.25">
      <c r="A102" s="20" t="s">
        <v>205</v>
      </c>
      <c r="B102" s="35" t="s">
        <v>206</v>
      </c>
      <c r="C102" s="22"/>
      <c r="D102" s="22"/>
      <c r="E102" s="22"/>
      <c r="F102" s="22" t="s">
        <v>395</v>
      </c>
      <c r="G102" s="22" t="s">
        <v>69</v>
      </c>
      <c r="H102" s="22" t="s">
        <v>396</v>
      </c>
      <c r="I102" s="35" t="s">
        <v>59</v>
      </c>
      <c r="J102" s="26"/>
      <c r="K102" s="2"/>
    </row>
    <row r="103" spans="1:11" ht="67.5" x14ac:dyDescent="0.25">
      <c r="A103" s="20" t="s">
        <v>205</v>
      </c>
      <c r="B103" s="35" t="s">
        <v>206</v>
      </c>
      <c r="C103" s="22" t="s">
        <v>304</v>
      </c>
      <c r="D103" s="22" t="s">
        <v>397</v>
      </c>
      <c r="E103" s="22" t="s">
        <v>306</v>
      </c>
      <c r="F103" s="22"/>
      <c r="G103" s="22"/>
      <c r="H103" s="22"/>
      <c r="I103" s="35" t="s">
        <v>59</v>
      </c>
      <c r="J103" s="26"/>
      <c r="K103" s="2"/>
    </row>
    <row r="104" spans="1:11" ht="45" x14ac:dyDescent="0.25">
      <c r="A104" s="20" t="s">
        <v>207</v>
      </c>
      <c r="B104" s="35" t="s">
        <v>208</v>
      </c>
      <c r="C104" s="22"/>
      <c r="D104" s="22"/>
      <c r="E104" s="22"/>
      <c r="F104" s="22" t="s">
        <v>395</v>
      </c>
      <c r="G104" s="22" t="s">
        <v>69</v>
      </c>
      <c r="H104" s="22" t="s">
        <v>396</v>
      </c>
      <c r="I104" s="35" t="s">
        <v>59</v>
      </c>
      <c r="J104" s="26"/>
      <c r="K104" s="2"/>
    </row>
    <row r="105" spans="1:11" ht="33.75" x14ac:dyDescent="0.25">
      <c r="A105" s="20" t="s">
        <v>207</v>
      </c>
      <c r="B105" s="35" t="s">
        <v>208</v>
      </c>
      <c r="C105" s="22" t="s">
        <v>299</v>
      </c>
      <c r="D105" s="22" t="s">
        <v>398</v>
      </c>
      <c r="E105" s="22" t="s">
        <v>301</v>
      </c>
      <c r="F105" s="22"/>
      <c r="G105" s="22"/>
      <c r="H105" s="22"/>
      <c r="I105" s="35" t="s">
        <v>59</v>
      </c>
      <c r="J105" s="26"/>
      <c r="K105" s="2"/>
    </row>
    <row r="106" spans="1:11" ht="67.5" x14ac:dyDescent="0.25">
      <c r="A106" s="20" t="s">
        <v>189</v>
      </c>
      <c r="B106" s="35" t="s">
        <v>190</v>
      </c>
      <c r="C106" s="22" t="s">
        <v>299</v>
      </c>
      <c r="D106" s="22" t="s">
        <v>399</v>
      </c>
      <c r="E106" s="22" t="s">
        <v>301</v>
      </c>
      <c r="F106" s="22"/>
      <c r="G106" s="22"/>
      <c r="H106" s="22"/>
      <c r="I106" s="35" t="s">
        <v>50</v>
      </c>
      <c r="J106" s="26"/>
      <c r="K106" s="2"/>
    </row>
    <row r="107" spans="1:11" ht="180" x14ac:dyDescent="0.25">
      <c r="A107" s="20" t="s">
        <v>191</v>
      </c>
      <c r="B107" s="35" t="s">
        <v>192</v>
      </c>
      <c r="C107" s="22"/>
      <c r="D107" s="22"/>
      <c r="E107" s="22"/>
      <c r="F107" s="22" t="s">
        <v>339</v>
      </c>
      <c r="G107" s="22" t="s">
        <v>69</v>
      </c>
      <c r="H107" s="22" t="s">
        <v>318</v>
      </c>
      <c r="I107" s="35" t="s">
        <v>53</v>
      </c>
      <c r="J107" s="26"/>
      <c r="K107" s="2"/>
    </row>
    <row r="108" spans="1:11" ht="180" x14ac:dyDescent="0.25">
      <c r="A108" s="20" t="s">
        <v>191</v>
      </c>
      <c r="B108" s="35" t="s">
        <v>192</v>
      </c>
      <c r="C108" s="22" t="s">
        <v>400</v>
      </c>
      <c r="D108" s="22" t="s">
        <v>401</v>
      </c>
      <c r="E108" s="22" t="s">
        <v>402</v>
      </c>
      <c r="F108" s="22"/>
      <c r="G108" s="22"/>
      <c r="H108" s="22"/>
      <c r="I108" s="35" t="s">
        <v>53</v>
      </c>
      <c r="J108" s="26"/>
      <c r="K108" s="2"/>
    </row>
    <row r="109" spans="1:11" ht="112.5" x14ac:dyDescent="0.25">
      <c r="A109" s="20" t="s">
        <v>193</v>
      </c>
      <c r="B109" s="35" t="s">
        <v>194</v>
      </c>
      <c r="C109" s="22"/>
      <c r="D109" s="22"/>
      <c r="E109" s="22"/>
      <c r="F109" s="22" t="s">
        <v>403</v>
      </c>
      <c r="G109" s="22" t="s">
        <v>69</v>
      </c>
      <c r="H109" s="22" t="s">
        <v>404</v>
      </c>
      <c r="I109" s="35" t="s">
        <v>83</v>
      </c>
      <c r="J109" s="26"/>
      <c r="K109" s="2"/>
    </row>
    <row r="110" spans="1:11" ht="112.5" x14ac:dyDescent="0.25">
      <c r="A110" s="20" t="s">
        <v>193</v>
      </c>
      <c r="B110" s="35" t="s">
        <v>194</v>
      </c>
      <c r="C110" s="22" t="s">
        <v>299</v>
      </c>
      <c r="D110" s="22" t="s">
        <v>405</v>
      </c>
      <c r="E110" s="22" t="s">
        <v>301</v>
      </c>
      <c r="F110" s="22"/>
      <c r="G110" s="22"/>
      <c r="H110" s="22"/>
      <c r="I110" s="35" t="s">
        <v>83</v>
      </c>
      <c r="J110" s="26"/>
      <c r="K110" s="2"/>
    </row>
    <row r="111" spans="1:11" ht="56.25" x14ac:dyDescent="0.25">
      <c r="A111" s="20" t="s">
        <v>211</v>
      </c>
      <c r="B111" s="35" t="s">
        <v>212</v>
      </c>
      <c r="C111" s="22"/>
      <c r="D111" s="22"/>
      <c r="E111" s="22"/>
      <c r="F111" s="22" t="s">
        <v>406</v>
      </c>
      <c r="G111" s="22" t="s">
        <v>69</v>
      </c>
      <c r="H111" s="22" t="s">
        <v>347</v>
      </c>
      <c r="I111" s="35" t="s">
        <v>46</v>
      </c>
      <c r="J111" s="26"/>
      <c r="K111" s="2"/>
    </row>
    <row r="112" spans="1:11" ht="56.25" x14ac:dyDescent="0.25">
      <c r="A112" s="20" t="s">
        <v>211</v>
      </c>
      <c r="B112" s="35" t="s">
        <v>212</v>
      </c>
      <c r="C112" s="22" t="s">
        <v>299</v>
      </c>
      <c r="D112" s="22" t="s">
        <v>407</v>
      </c>
      <c r="E112" s="22" t="s">
        <v>301</v>
      </c>
      <c r="F112" s="22"/>
      <c r="G112" s="22"/>
      <c r="H112" s="22"/>
      <c r="I112" s="35" t="s">
        <v>46</v>
      </c>
      <c r="J112" s="26"/>
      <c r="K112" s="2"/>
    </row>
    <row r="113" spans="1:11" ht="45" x14ac:dyDescent="0.25">
      <c r="A113" s="20" t="s">
        <v>213</v>
      </c>
      <c r="B113" s="35" t="s">
        <v>214</v>
      </c>
      <c r="C113" s="22"/>
      <c r="D113" s="22"/>
      <c r="E113" s="22"/>
      <c r="F113" s="22" t="s">
        <v>406</v>
      </c>
      <c r="G113" s="22" t="s">
        <v>69</v>
      </c>
      <c r="H113" s="22" t="s">
        <v>347</v>
      </c>
      <c r="I113" s="35" t="s">
        <v>46</v>
      </c>
      <c r="J113" s="26"/>
      <c r="K113" s="2"/>
    </row>
    <row r="114" spans="1:11" ht="45" x14ac:dyDescent="0.25">
      <c r="A114" s="20" t="s">
        <v>213</v>
      </c>
      <c r="B114" s="35" t="s">
        <v>214</v>
      </c>
      <c r="C114" s="22" t="s">
        <v>299</v>
      </c>
      <c r="D114" s="22" t="s">
        <v>408</v>
      </c>
      <c r="E114" s="22" t="s">
        <v>301</v>
      </c>
      <c r="F114" s="22"/>
      <c r="G114" s="22"/>
      <c r="H114" s="22"/>
      <c r="I114" s="35" t="s">
        <v>46</v>
      </c>
      <c r="J114" s="26"/>
      <c r="K114" s="2"/>
    </row>
    <row r="115" spans="1:11" ht="33.75" x14ac:dyDescent="0.25">
      <c r="A115" s="20" t="s">
        <v>217</v>
      </c>
      <c r="B115" s="35" t="s">
        <v>218</v>
      </c>
      <c r="C115" s="22" t="s">
        <v>299</v>
      </c>
      <c r="D115" s="22" t="s">
        <v>348</v>
      </c>
      <c r="E115" s="22" t="s">
        <v>301</v>
      </c>
      <c r="F115" s="22"/>
      <c r="G115" s="22"/>
      <c r="H115" s="22"/>
      <c r="I115" s="35" t="s">
        <v>130</v>
      </c>
      <c r="J115" s="26"/>
      <c r="K115" s="2"/>
    </row>
    <row r="116" spans="1:11" ht="56.25" x14ac:dyDescent="0.25">
      <c r="A116" s="20" t="s">
        <v>223</v>
      </c>
      <c r="B116" s="35" t="s">
        <v>224</v>
      </c>
      <c r="C116" s="22"/>
      <c r="D116" s="22"/>
      <c r="E116" s="22"/>
      <c r="F116" s="22" t="s">
        <v>409</v>
      </c>
      <c r="G116" s="22" t="s">
        <v>410</v>
      </c>
      <c r="H116" s="22" t="s">
        <v>411</v>
      </c>
      <c r="I116" s="35" t="s">
        <v>123</v>
      </c>
      <c r="J116" s="26"/>
      <c r="K116" s="2"/>
    </row>
    <row r="117" spans="1:11" ht="45" x14ac:dyDescent="0.25">
      <c r="A117" s="20" t="s">
        <v>223</v>
      </c>
      <c r="B117" s="35" t="s">
        <v>224</v>
      </c>
      <c r="C117" s="22" t="s">
        <v>412</v>
      </c>
      <c r="D117" s="22" t="s">
        <v>413</v>
      </c>
      <c r="E117" s="22" t="s">
        <v>414</v>
      </c>
      <c r="F117" s="22"/>
      <c r="G117" s="22"/>
      <c r="H117" s="22"/>
      <c r="I117" s="35" t="s">
        <v>123</v>
      </c>
      <c r="J117" s="26"/>
      <c r="K117" s="2"/>
    </row>
    <row r="118" spans="1:11" ht="90" x14ac:dyDescent="0.25">
      <c r="A118" s="20" t="s">
        <v>231</v>
      </c>
      <c r="B118" s="35" t="s">
        <v>232</v>
      </c>
      <c r="C118" s="22" t="s">
        <v>299</v>
      </c>
      <c r="D118" s="22" t="s">
        <v>415</v>
      </c>
      <c r="E118" s="22" t="s">
        <v>301</v>
      </c>
      <c r="F118" s="22"/>
      <c r="G118" s="22"/>
      <c r="H118" s="22"/>
      <c r="I118" s="35"/>
      <c r="J118" s="26"/>
      <c r="K118" s="2"/>
    </row>
    <row r="119" spans="1:11" ht="33.75" x14ac:dyDescent="0.25">
      <c r="A119" s="20" t="s">
        <v>235</v>
      </c>
      <c r="B119" s="35" t="s">
        <v>236</v>
      </c>
      <c r="C119" s="22" t="s">
        <v>299</v>
      </c>
      <c r="D119" s="22" t="s">
        <v>393</v>
      </c>
      <c r="E119" s="22" t="s">
        <v>301</v>
      </c>
      <c r="F119" s="22"/>
      <c r="G119" s="22"/>
      <c r="H119" s="22"/>
      <c r="I119" s="35"/>
      <c r="J119" s="26"/>
      <c r="K119" s="2"/>
    </row>
    <row r="120" spans="1:11" ht="90" x14ac:dyDescent="0.25">
      <c r="A120" s="20" t="s">
        <v>253</v>
      </c>
      <c r="B120" s="35" t="s">
        <v>254</v>
      </c>
      <c r="C120" s="22"/>
      <c r="D120" s="22"/>
      <c r="E120" s="22"/>
      <c r="F120" s="22" t="s">
        <v>416</v>
      </c>
      <c r="G120" s="22" t="s">
        <v>69</v>
      </c>
      <c r="H120" s="22" t="s">
        <v>105</v>
      </c>
      <c r="I120" s="35" t="s">
        <v>108</v>
      </c>
      <c r="J120" s="26"/>
      <c r="K120" s="2"/>
    </row>
    <row r="121" spans="1:11" ht="90" x14ac:dyDescent="0.25">
      <c r="A121" s="20" t="s">
        <v>253</v>
      </c>
      <c r="B121" s="35" t="s">
        <v>254</v>
      </c>
      <c r="C121" s="22" t="s">
        <v>299</v>
      </c>
      <c r="D121" s="22" t="s">
        <v>393</v>
      </c>
      <c r="E121" s="22" t="s">
        <v>301</v>
      </c>
      <c r="F121" s="22"/>
      <c r="G121" s="22"/>
      <c r="H121" s="22"/>
      <c r="I121" s="35" t="s">
        <v>108</v>
      </c>
      <c r="J121" s="26"/>
      <c r="K121" s="2"/>
    </row>
    <row r="122" spans="1:11" ht="90" x14ac:dyDescent="0.25">
      <c r="A122" s="20" t="s">
        <v>253</v>
      </c>
      <c r="B122" s="35" t="s">
        <v>254</v>
      </c>
      <c r="C122" s="22" t="s">
        <v>299</v>
      </c>
      <c r="D122" s="22" t="s">
        <v>393</v>
      </c>
      <c r="E122" s="22" t="s">
        <v>301</v>
      </c>
      <c r="F122" s="22"/>
      <c r="G122" s="22"/>
      <c r="H122" s="22"/>
      <c r="I122" s="35" t="s">
        <v>108</v>
      </c>
      <c r="J122" s="26"/>
      <c r="K122" s="2"/>
    </row>
    <row r="123" spans="1:11" ht="33.75" x14ac:dyDescent="0.25">
      <c r="A123" s="20" t="s">
        <v>255</v>
      </c>
      <c r="B123" s="35" t="s">
        <v>256</v>
      </c>
      <c r="C123" s="22"/>
      <c r="D123" s="22"/>
      <c r="E123" s="22"/>
      <c r="F123" s="22" t="s">
        <v>335</v>
      </c>
      <c r="G123" s="22" t="s">
        <v>379</v>
      </c>
      <c r="H123" s="22" t="s">
        <v>337</v>
      </c>
      <c r="I123" s="35" t="s">
        <v>64</v>
      </c>
      <c r="J123" s="26"/>
      <c r="K123" s="2"/>
    </row>
    <row r="124" spans="1:11" ht="33.75" x14ac:dyDescent="0.25">
      <c r="A124" s="20" t="s">
        <v>255</v>
      </c>
      <c r="B124" s="35" t="s">
        <v>256</v>
      </c>
      <c r="C124" s="22" t="s">
        <v>299</v>
      </c>
      <c r="D124" s="22" t="s">
        <v>417</v>
      </c>
      <c r="E124" s="22" t="s">
        <v>301</v>
      </c>
      <c r="F124" s="22"/>
      <c r="G124" s="22"/>
      <c r="H124" s="22"/>
      <c r="I124" s="35" t="s">
        <v>64</v>
      </c>
      <c r="J124" s="26"/>
      <c r="K124" s="2"/>
    </row>
    <row r="125" spans="1:11" ht="67.5" x14ac:dyDescent="0.25">
      <c r="A125" s="20" t="s">
        <v>243</v>
      </c>
      <c r="B125" s="35" t="s">
        <v>244</v>
      </c>
      <c r="C125" s="22"/>
      <c r="D125" s="22"/>
      <c r="E125" s="22"/>
      <c r="F125" s="22" t="s">
        <v>418</v>
      </c>
      <c r="G125" s="22" t="s">
        <v>69</v>
      </c>
      <c r="H125" s="22" t="s">
        <v>419</v>
      </c>
      <c r="I125" s="35" t="s">
        <v>46</v>
      </c>
      <c r="J125" s="26"/>
      <c r="K125" s="2"/>
    </row>
    <row r="126" spans="1:11" ht="67.5" x14ac:dyDescent="0.25">
      <c r="A126" s="20" t="s">
        <v>243</v>
      </c>
      <c r="B126" s="35" t="s">
        <v>244</v>
      </c>
      <c r="C126" s="22"/>
      <c r="D126" s="22"/>
      <c r="E126" s="22"/>
      <c r="F126" s="22" t="s">
        <v>420</v>
      </c>
      <c r="G126" s="22" t="s">
        <v>69</v>
      </c>
      <c r="H126" s="22" t="s">
        <v>421</v>
      </c>
      <c r="I126" s="35" t="s">
        <v>46</v>
      </c>
      <c r="J126" s="26"/>
      <c r="K126" s="2"/>
    </row>
    <row r="127" spans="1:11" ht="45" x14ac:dyDescent="0.25">
      <c r="A127" s="20" t="s">
        <v>243</v>
      </c>
      <c r="B127" s="35" t="s">
        <v>244</v>
      </c>
      <c r="C127" s="22" t="s">
        <v>422</v>
      </c>
      <c r="D127" s="22" t="s">
        <v>423</v>
      </c>
      <c r="E127" s="22" t="s">
        <v>105</v>
      </c>
      <c r="F127" s="22"/>
      <c r="G127" s="22"/>
      <c r="H127" s="22"/>
      <c r="I127" s="35" t="s">
        <v>46</v>
      </c>
      <c r="J127" s="26"/>
      <c r="K127" s="2"/>
    </row>
    <row r="128" spans="1:11" ht="45" x14ac:dyDescent="0.25">
      <c r="A128" s="20" t="s">
        <v>243</v>
      </c>
      <c r="B128" s="35" t="s">
        <v>244</v>
      </c>
      <c r="C128" s="22" t="s">
        <v>424</v>
      </c>
      <c r="D128" s="22" t="s">
        <v>423</v>
      </c>
      <c r="E128" s="22" t="s">
        <v>105</v>
      </c>
      <c r="F128" s="22"/>
      <c r="G128" s="22"/>
      <c r="H128" s="22"/>
      <c r="I128" s="35" t="s">
        <v>46</v>
      </c>
      <c r="J128" s="26"/>
      <c r="K128" s="2"/>
    </row>
    <row r="129" spans="1:11" ht="45" x14ac:dyDescent="0.25">
      <c r="A129" s="20" t="s">
        <v>245</v>
      </c>
      <c r="B129" s="35" t="s">
        <v>246</v>
      </c>
      <c r="C129" s="22"/>
      <c r="D129" s="22"/>
      <c r="E129" s="22"/>
      <c r="F129" s="22" t="s">
        <v>302</v>
      </c>
      <c r="G129" s="22" t="s">
        <v>69</v>
      </c>
      <c r="H129" s="22" t="s">
        <v>303</v>
      </c>
      <c r="I129" s="35" t="s">
        <v>59</v>
      </c>
      <c r="J129" s="26"/>
      <c r="K129" s="2"/>
    </row>
    <row r="130" spans="1:11" ht="45" x14ac:dyDescent="0.25">
      <c r="A130" s="20" t="s">
        <v>245</v>
      </c>
      <c r="B130" s="35" t="s">
        <v>246</v>
      </c>
      <c r="C130" s="22" t="s">
        <v>304</v>
      </c>
      <c r="D130" s="22" t="s">
        <v>425</v>
      </c>
      <c r="E130" s="22" t="s">
        <v>306</v>
      </c>
      <c r="F130" s="22"/>
      <c r="G130" s="22"/>
      <c r="H130" s="22"/>
      <c r="I130" s="35" t="s">
        <v>59</v>
      </c>
      <c r="J130" s="26"/>
      <c r="K130" s="2"/>
    </row>
    <row r="131" spans="1:11" ht="33.75" x14ac:dyDescent="0.25">
      <c r="A131" s="20" t="s">
        <v>247</v>
      </c>
      <c r="B131" s="35" t="s">
        <v>248</v>
      </c>
      <c r="C131" s="22"/>
      <c r="D131" s="22"/>
      <c r="E131" s="22"/>
      <c r="F131" s="22" t="s">
        <v>390</v>
      </c>
      <c r="G131" s="22" t="s">
        <v>387</v>
      </c>
      <c r="H131" s="22" t="s">
        <v>324</v>
      </c>
      <c r="I131" s="35" t="s">
        <v>84</v>
      </c>
      <c r="J131" s="26"/>
      <c r="K131" s="2"/>
    </row>
    <row r="132" spans="1:11" ht="33.75" x14ac:dyDescent="0.25">
      <c r="A132" s="20" t="s">
        <v>247</v>
      </c>
      <c r="B132" s="35" t="s">
        <v>248</v>
      </c>
      <c r="C132" s="22" t="s">
        <v>299</v>
      </c>
      <c r="D132" s="22" t="s">
        <v>391</v>
      </c>
      <c r="E132" s="22" t="s">
        <v>301</v>
      </c>
      <c r="F132" s="22"/>
      <c r="G132" s="22"/>
      <c r="H132" s="22"/>
      <c r="I132" s="35" t="s">
        <v>84</v>
      </c>
      <c r="J132" s="26"/>
      <c r="K132" s="2"/>
    </row>
    <row r="133" spans="1:11" ht="45" x14ac:dyDescent="0.25">
      <c r="A133" s="20" t="s">
        <v>249</v>
      </c>
      <c r="B133" s="35" t="s">
        <v>250</v>
      </c>
      <c r="C133" s="22" t="s">
        <v>299</v>
      </c>
      <c r="D133" s="22" t="s">
        <v>333</v>
      </c>
      <c r="E133" s="22" t="s">
        <v>334</v>
      </c>
      <c r="F133" s="22"/>
      <c r="G133" s="22"/>
      <c r="H133" s="22"/>
      <c r="I133" s="35" t="s">
        <v>94</v>
      </c>
      <c r="J133" s="26"/>
      <c r="K133" s="2"/>
    </row>
    <row r="134" spans="1:11" ht="33.75" x14ac:dyDescent="0.25">
      <c r="A134" s="20" t="s">
        <v>251</v>
      </c>
      <c r="B134" s="35" t="s">
        <v>252</v>
      </c>
      <c r="C134" s="22"/>
      <c r="D134" s="22"/>
      <c r="E134" s="22"/>
      <c r="F134" s="22" t="s">
        <v>331</v>
      </c>
      <c r="G134" s="22" t="s">
        <v>69</v>
      </c>
      <c r="H134" s="22" t="s">
        <v>332</v>
      </c>
      <c r="I134" s="35" t="s">
        <v>94</v>
      </c>
      <c r="J134" s="26"/>
      <c r="K134" s="2"/>
    </row>
    <row r="135" spans="1:11" ht="33.75" x14ac:dyDescent="0.25">
      <c r="A135" s="20" t="s">
        <v>251</v>
      </c>
      <c r="B135" s="35" t="s">
        <v>252</v>
      </c>
      <c r="C135" s="22" t="s">
        <v>299</v>
      </c>
      <c r="D135" s="22" t="s">
        <v>333</v>
      </c>
      <c r="E135" s="22" t="s">
        <v>334</v>
      </c>
      <c r="F135" s="22"/>
      <c r="G135" s="22"/>
      <c r="H135" s="22"/>
      <c r="I135" s="35" t="s">
        <v>94</v>
      </c>
      <c r="J135" s="26"/>
      <c r="K135" s="2"/>
    </row>
    <row r="136" spans="1:11" ht="45" x14ac:dyDescent="0.25">
      <c r="A136" s="20" t="s">
        <v>259</v>
      </c>
      <c r="B136" s="35" t="s">
        <v>260</v>
      </c>
      <c r="C136" s="22"/>
      <c r="D136" s="22"/>
      <c r="E136" s="22"/>
      <c r="F136" s="22" t="s">
        <v>386</v>
      </c>
      <c r="G136" s="22" t="s">
        <v>387</v>
      </c>
      <c r="H136" s="22" t="s">
        <v>324</v>
      </c>
      <c r="I136" s="35" t="s">
        <v>84</v>
      </c>
      <c r="J136" s="26"/>
      <c r="K136" s="2"/>
    </row>
    <row r="137" spans="1:11" ht="45" x14ac:dyDescent="0.25">
      <c r="A137" s="20" t="s">
        <v>259</v>
      </c>
      <c r="B137" s="35" t="s">
        <v>260</v>
      </c>
      <c r="C137" s="22" t="s">
        <v>388</v>
      </c>
      <c r="D137" s="22" t="s">
        <v>389</v>
      </c>
      <c r="E137" s="22" t="s">
        <v>301</v>
      </c>
      <c r="F137" s="22"/>
      <c r="G137" s="22"/>
      <c r="H137" s="22"/>
      <c r="I137" s="35" t="s">
        <v>84</v>
      </c>
      <c r="J137" s="26"/>
      <c r="K137" s="2"/>
    </row>
    <row r="138" spans="1:11" ht="67.5" x14ac:dyDescent="0.25">
      <c r="A138" s="20" t="s">
        <v>261</v>
      </c>
      <c r="B138" s="35" t="s">
        <v>262</v>
      </c>
      <c r="C138" s="22"/>
      <c r="D138" s="22"/>
      <c r="E138" s="22"/>
      <c r="F138" s="22" t="s">
        <v>390</v>
      </c>
      <c r="G138" s="22" t="s">
        <v>387</v>
      </c>
      <c r="H138" s="22" t="s">
        <v>324</v>
      </c>
      <c r="I138" s="35" t="s">
        <v>84</v>
      </c>
      <c r="J138" s="26"/>
      <c r="K138" s="2"/>
    </row>
    <row r="139" spans="1:11" ht="67.5" x14ac:dyDescent="0.25">
      <c r="A139" s="20" t="s">
        <v>261</v>
      </c>
      <c r="B139" s="35" t="s">
        <v>262</v>
      </c>
      <c r="C139" s="22" t="s">
        <v>299</v>
      </c>
      <c r="D139" s="22" t="s">
        <v>426</v>
      </c>
      <c r="E139" s="22" t="s">
        <v>301</v>
      </c>
      <c r="F139" s="22"/>
      <c r="G139" s="22"/>
      <c r="H139" s="22"/>
      <c r="I139" s="35" t="s">
        <v>84</v>
      </c>
      <c r="J139" s="26"/>
      <c r="K139" s="2"/>
    </row>
    <row r="140" spans="1:11" ht="56.25" x14ac:dyDescent="0.25">
      <c r="A140" s="20" t="s">
        <v>265</v>
      </c>
      <c r="B140" s="35" t="s">
        <v>266</v>
      </c>
      <c r="C140" s="22"/>
      <c r="D140" s="22"/>
      <c r="E140" s="22"/>
      <c r="F140" s="22" t="s">
        <v>395</v>
      </c>
      <c r="G140" s="22" t="s">
        <v>346</v>
      </c>
      <c r="H140" s="22" t="s">
        <v>396</v>
      </c>
      <c r="I140" s="35" t="s">
        <v>46</v>
      </c>
      <c r="J140" s="26"/>
      <c r="K140" s="2"/>
    </row>
    <row r="141" spans="1:11" ht="56.25" x14ac:dyDescent="0.25">
      <c r="A141" s="20" t="s">
        <v>265</v>
      </c>
      <c r="B141" s="35" t="s">
        <v>266</v>
      </c>
      <c r="C141" s="22" t="s">
        <v>299</v>
      </c>
      <c r="D141" s="22" t="s">
        <v>348</v>
      </c>
      <c r="E141" s="22" t="s">
        <v>301</v>
      </c>
      <c r="F141" s="22"/>
      <c r="G141" s="22"/>
      <c r="H141" s="22"/>
      <c r="I141" s="35" t="s">
        <v>46</v>
      </c>
      <c r="J141" s="26"/>
      <c r="K141" s="2"/>
    </row>
    <row r="142" spans="1:11" ht="112.5" x14ac:dyDescent="0.25">
      <c r="A142" s="20" t="s">
        <v>269</v>
      </c>
      <c r="B142" s="35" t="s">
        <v>270</v>
      </c>
      <c r="C142" s="22"/>
      <c r="D142" s="22"/>
      <c r="E142" s="22"/>
      <c r="F142" s="22" t="s">
        <v>406</v>
      </c>
      <c r="G142" s="22" t="s">
        <v>346</v>
      </c>
      <c r="H142" s="22" t="s">
        <v>347</v>
      </c>
      <c r="I142" s="35" t="s">
        <v>80</v>
      </c>
      <c r="J142" s="26"/>
      <c r="K142" s="2"/>
    </row>
    <row r="143" spans="1:11" ht="112.5" x14ac:dyDescent="0.25">
      <c r="A143" s="20" t="s">
        <v>269</v>
      </c>
      <c r="B143" s="35" t="s">
        <v>270</v>
      </c>
      <c r="C143" s="22" t="s">
        <v>299</v>
      </c>
      <c r="D143" s="22" t="s">
        <v>427</v>
      </c>
      <c r="E143" s="22" t="s">
        <v>301</v>
      </c>
      <c r="F143" s="22"/>
      <c r="G143" s="22"/>
      <c r="H143" s="22"/>
      <c r="I143" s="35" t="s">
        <v>80</v>
      </c>
      <c r="J143" s="26"/>
      <c r="K143" s="2"/>
    </row>
    <row r="144" spans="1:11" ht="112.5" x14ac:dyDescent="0.25">
      <c r="A144" s="20" t="s">
        <v>269</v>
      </c>
      <c r="B144" s="35" t="s">
        <v>270</v>
      </c>
      <c r="C144" s="22" t="s">
        <v>299</v>
      </c>
      <c r="D144" s="22" t="s">
        <v>348</v>
      </c>
      <c r="E144" s="22" t="s">
        <v>301</v>
      </c>
      <c r="F144" s="22"/>
      <c r="G144" s="22"/>
      <c r="H144" s="22"/>
      <c r="I144" s="35" t="s">
        <v>80</v>
      </c>
      <c r="J144" s="26"/>
      <c r="K144" s="2"/>
    </row>
    <row r="145" spans="1:11" ht="45" x14ac:dyDescent="0.25">
      <c r="A145" s="20" t="s">
        <v>267</v>
      </c>
      <c r="B145" s="35" t="s">
        <v>268</v>
      </c>
      <c r="C145" s="22"/>
      <c r="D145" s="22"/>
      <c r="E145" s="22"/>
      <c r="F145" s="22" t="s">
        <v>345</v>
      </c>
      <c r="G145" s="22" t="s">
        <v>346</v>
      </c>
      <c r="H145" s="22" t="s">
        <v>347</v>
      </c>
      <c r="I145" s="35" t="s">
        <v>46</v>
      </c>
      <c r="J145" s="26"/>
      <c r="K145" s="2"/>
    </row>
    <row r="146" spans="1:11" ht="45" x14ac:dyDescent="0.25">
      <c r="A146" s="20" t="s">
        <v>267</v>
      </c>
      <c r="B146" s="35" t="s">
        <v>268</v>
      </c>
      <c r="C146" s="22" t="s">
        <v>299</v>
      </c>
      <c r="D146" s="22" t="s">
        <v>348</v>
      </c>
      <c r="E146" s="22" t="s">
        <v>301</v>
      </c>
      <c r="F146" s="22"/>
      <c r="G146" s="22"/>
      <c r="H146" s="22"/>
      <c r="I146" s="35" t="s">
        <v>46</v>
      </c>
      <c r="J146" s="26"/>
      <c r="K146" s="2"/>
    </row>
    <row r="147" spans="1:11" ht="33.75" x14ac:dyDescent="0.25">
      <c r="A147" s="20" t="s">
        <v>271</v>
      </c>
      <c r="B147" s="35" t="s">
        <v>272</v>
      </c>
      <c r="C147" s="22" t="s">
        <v>299</v>
      </c>
      <c r="D147" s="22" t="s">
        <v>348</v>
      </c>
      <c r="E147" s="22" t="s">
        <v>301</v>
      </c>
      <c r="F147" s="22"/>
      <c r="G147" s="22"/>
      <c r="H147" s="22"/>
      <c r="I147" s="35" t="s">
        <v>130</v>
      </c>
      <c r="J147" s="26"/>
      <c r="K147" s="2"/>
    </row>
    <row r="148" spans="1:11" ht="45" x14ac:dyDescent="0.25">
      <c r="A148" s="20" t="s">
        <v>277</v>
      </c>
      <c r="B148" s="35" t="s">
        <v>278</v>
      </c>
      <c r="C148" s="22"/>
      <c r="D148" s="22"/>
      <c r="E148" s="22"/>
      <c r="F148" s="22" t="s">
        <v>366</v>
      </c>
      <c r="G148" s="22" t="s">
        <v>428</v>
      </c>
      <c r="H148" s="22" t="s">
        <v>411</v>
      </c>
      <c r="I148" s="35" t="s">
        <v>123</v>
      </c>
      <c r="J148" s="26"/>
      <c r="K148" s="2"/>
    </row>
    <row r="149" spans="1:11" ht="45" x14ac:dyDescent="0.25">
      <c r="A149" s="20" t="s">
        <v>277</v>
      </c>
      <c r="B149" s="35" t="s">
        <v>278</v>
      </c>
      <c r="C149" s="22" t="s">
        <v>412</v>
      </c>
      <c r="D149" s="22" t="s">
        <v>413</v>
      </c>
      <c r="E149" s="22" t="s">
        <v>414</v>
      </c>
      <c r="F149" s="22"/>
      <c r="G149" s="22"/>
      <c r="H149" s="22"/>
      <c r="I149" s="35" t="s">
        <v>123</v>
      </c>
      <c r="J149" s="26"/>
      <c r="K149" s="2"/>
    </row>
    <row r="150" spans="1:11" ht="90" x14ac:dyDescent="0.25">
      <c r="A150" s="20" t="s">
        <v>285</v>
      </c>
      <c r="B150" s="35" t="s">
        <v>286</v>
      </c>
      <c r="C150" s="22"/>
      <c r="D150" s="22"/>
      <c r="E150" s="22"/>
      <c r="F150" s="22" t="s">
        <v>366</v>
      </c>
      <c r="G150" s="22" t="s">
        <v>429</v>
      </c>
      <c r="H150" s="22" t="s">
        <v>430</v>
      </c>
      <c r="I150" s="35"/>
      <c r="J150" s="26"/>
      <c r="K150" s="2"/>
    </row>
    <row r="151" spans="1:11" ht="90" x14ac:dyDescent="0.25">
      <c r="A151" s="20" t="s">
        <v>285</v>
      </c>
      <c r="B151" s="35" t="s">
        <v>286</v>
      </c>
      <c r="C151" s="22" t="s">
        <v>299</v>
      </c>
      <c r="D151" s="22" t="s">
        <v>431</v>
      </c>
      <c r="E151" s="22" t="s">
        <v>301</v>
      </c>
      <c r="F151" s="22"/>
      <c r="G151" s="22"/>
      <c r="H151" s="22"/>
      <c r="I151" s="35"/>
      <c r="J151" s="26"/>
      <c r="K151" s="2"/>
    </row>
    <row r="152" spans="1:11" ht="45" x14ac:dyDescent="0.25">
      <c r="A152" s="20" t="s">
        <v>289</v>
      </c>
      <c r="B152" s="35" t="s">
        <v>290</v>
      </c>
      <c r="C152" s="22" t="s">
        <v>299</v>
      </c>
      <c r="D152" s="22" t="s">
        <v>432</v>
      </c>
      <c r="E152" s="22" t="s">
        <v>301</v>
      </c>
      <c r="F152" s="22"/>
      <c r="G152" s="22"/>
      <c r="H152" s="22"/>
      <c r="I152" s="35"/>
      <c r="J152" s="26"/>
      <c r="K152" s="2"/>
    </row>
    <row r="153" spans="1:11" ht="13.15" customHeight="1" x14ac:dyDescent="0.25">
      <c r="A153" s="31"/>
      <c r="B153" s="32"/>
      <c r="C153" s="5"/>
      <c r="D153" s="5"/>
      <c r="E153" s="5"/>
      <c r="F153" s="5"/>
      <c r="G153" s="5"/>
      <c r="H153" s="5"/>
      <c r="I153" s="5"/>
      <c r="J153" s="2"/>
      <c r="K153" s="2"/>
    </row>
  </sheetData>
  <mergeCells count="16">
    <mergeCell ref="A2:I2"/>
    <mergeCell ref="A3:I3"/>
    <mergeCell ref="A4:I4"/>
    <mergeCell ref="A7:C7"/>
    <mergeCell ref="A9:A18"/>
    <mergeCell ref="B9:B18"/>
    <mergeCell ref="C9:H10"/>
    <mergeCell ref="I9:I18"/>
    <mergeCell ref="C11:E12"/>
    <mergeCell ref="F11:H12"/>
    <mergeCell ref="C13:C18"/>
    <mergeCell ref="D13:D18"/>
    <mergeCell ref="E13:E18"/>
    <mergeCell ref="F13:F18"/>
    <mergeCell ref="G13:G18"/>
    <mergeCell ref="H13:H18"/>
  </mergeCells>
  <pageMargins left="0.7" right="0.7" top="0.75" bottom="0.75" header="0.3" footer="0.3"/>
  <pageSetup paperSize="8"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i=&quot;http://www.w3.org/2001/XMLSchema-instance&quot; xmlns:xsd=&quot;http://www.w3.org/2001/XMLSchema&quot;&gt;&#10;  &lt;DateInfo&gt;&#10;    &lt;string&gt;01.01.2021&lt;/string&gt;&#10;    &lt;string&gt;31.12.2021&lt;/string&gt;&#10;  &lt;/DateInfo&gt;&#10;  &lt;Code&gt;SQUERY_REESTR_RO_76N&lt;/Code&gt;&#10;  &lt;ObjectCode&gt;SQUERY_REESTR_RO_76N&lt;/ObjectCode&gt;&#10;  &lt;DocName&gt;Реестр расходных обязательств (Приказ МФ РФ №34н)&lt;/DocName&gt;&#10;  &lt;VariantName&gt;Вариант (новый от 07.04.2020 11:56:55)&lt;/VariantName&gt;&#10;  &lt;VariantLink&gt;222365467&lt;/VariantLink&gt;&#10;  &lt;SvodReportLink xsi:nil=&quot;true&quot; /&gt;&#10;  &lt;ReportLink&gt;222365445&lt;/ReportLink&gt;&#10;  &lt;Note /&gt;&#10;  &lt;SilentMode&gt;false&lt;/SilentMode&gt;&#10;&lt;/ShortPrimaryServiceReportArguments&gt;"/>
  </Parameters>
</MailMerge>
</file>

<file path=customXml/itemProps1.xml><?xml version="1.0" encoding="utf-8"?>
<ds:datastoreItem xmlns:ds="http://schemas.openxmlformats.org/officeDocument/2006/customXml" ds:itemID="{C1C72C2A-7F5F-47D1-AE5B-74BA1142B7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МО</vt:lpstr>
      <vt:lpstr>Ошибки НПА МО</vt:lpstr>
      <vt:lpstr>МО!Заголовки_для_печати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Марина</dc:creator>
  <cp:lastModifiedBy>IRINA_P</cp:lastModifiedBy>
  <cp:lastPrinted>2021-04-19T11:59:01Z</cp:lastPrinted>
  <dcterms:created xsi:type="dcterms:W3CDTF">2021-04-19T11:41:26Z</dcterms:created>
  <dcterms:modified xsi:type="dcterms:W3CDTF">2021-04-19T14:08:06Z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 расходных обязательств (Приказ МФ РФ №34н)</vt:lpwstr>
  </property>
  <property fmtid="{D5CDD505-2E9C-101B-9397-08002B2CF9AE}" pid="3" name="Версия клиента">
    <vt:lpwstr>20.2.22.2180 (.NET 4.0)</vt:lpwstr>
  </property>
  <property fmtid="{D5CDD505-2E9C-101B-9397-08002B2CF9AE}" pid="4" name="Версия базы">
    <vt:lpwstr>20.2.2923.16470589</vt:lpwstr>
  </property>
  <property fmtid="{D5CDD505-2E9C-101B-9397-08002B2CF9AE}" pid="5" name="Тип сервера">
    <vt:lpwstr>MSSQL</vt:lpwstr>
  </property>
  <property fmtid="{D5CDD505-2E9C-101B-9397-08002B2CF9AE}" pid="6" name="Сервер">
    <vt:lpwstr>win-e3h86259nb2</vt:lpwstr>
  </property>
  <property fmtid="{D5CDD505-2E9C-101B-9397-08002B2CF9AE}" pid="7" name="База">
    <vt:lpwstr>budget_21</vt:lpwstr>
  </property>
  <property fmtid="{D5CDD505-2E9C-101B-9397-08002B2CF9AE}" pid="8" name="Пользователь">
    <vt:lpwstr>пустовалова</vt:lpwstr>
  </property>
  <property fmtid="{D5CDD505-2E9C-101B-9397-08002B2CF9AE}" pid="9" name="Шаблон">
    <vt:lpwstr>sqr_rro_34n.xlt</vt:lpwstr>
  </property>
  <property fmtid="{D5CDD505-2E9C-101B-9397-08002B2CF9AE}" pid="10" name="Имя варианта">
    <vt:lpwstr>Вариант (новый от 07.04.2020 11:56:55)</vt:lpwstr>
  </property>
  <property fmtid="{D5CDD505-2E9C-101B-9397-08002B2CF9AE}" pid="11" name="Код отчета">
    <vt:lpwstr>0023030FE16A446589C5D063781726</vt:lpwstr>
  </property>
  <property fmtid="{D5CDD505-2E9C-101B-9397-08002B2CF9AE}" pid="12" name="Локальная база">
    <vt:lpwstr>не используется</vt:lpwstr>
  </property>
</Properties>
</file>